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БЭК_ИД\ПТС\ПС\2. Отчетность\Раскрытие информации по приказу 31\1.Отчеты по приказу\2026\5. Возврат ка 1_2 ТЭЦ-11\"/>
    </mc:Choice>
  </mc:AlternateContent>
  <xr:revisionPtr revIDLastSave="0" documentId="13_ncr:1_{4F0CF298-343A-4670-8D6C-8E1BFC00DB12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3.7. г)Резерв системы ТСн" sheetId="6" r:id="rId1"/>
    <sheet name="Резервы (ПП2115)" sheetId="8" r:id="rId2"/>
  </sheets>
  <definedNames>
    <definedName name="_xlnm.Print_Titles" localSheetId="1">'Резервы (ПП2115)'!$2:$3</definedName>
    <definedName name="_xlnm.Print_Area" localSheetId="1">'Резервы (ПП2115)'!$A$1:$B$23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7" i="6" l="1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 l="1"/>
  <c r="U7" i="6" l="1"/>
  <c r="T7" i="6" l="1"/>
  <c r="S7" i="6" l="1"/>
  <c r="R7" i="6" l="1"/>
  <c r="Q7" i="6" l="1"/>
  <c r="P7" i="6" l="1"/>
  <c r="O7" i="6" l="1"/>
  <c r="N7" i="6" l="1"/>
  <c r="M7" i="6" l="1"/>
  <c r="L7" i="6" l="1"/>
  <c r="K7" i="6" l="1"/>
  <c r="J7" i="6" l="1"/>
  <c r="I7" i="6" l="1"/>
  <c r="H7" i="6" l="1"/>
  <c r="G7" i="6" l="1"/>
  <c r="F7" i="6" l="1"/>
  <c r="E23" i="6" l="1"/>
  <c r="E7" i="6" s="1"/>
  <c r="D23" i="6" l="1"/>
  <c r="D7" i="6" s="1"/>
  <c r="B23" i="6" l="1"/>
  <c r="B7" i="6" s="1"/>
  <c r="C23" i="6" l="1"/>
  <c r="C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Pekar A S</author>
  </authors>
  <commentList>
    <comment ref="B7" authorId="0" shapeId="0" xr:uid="{AEAFF525-E11E-4879-8058-6D778D568059}">
      <text>
        <r>
          <rPr>
            <b/>
            <sz val="9"/>
            <color indexed="81"/>
            <rFont val="Tahoma"/>
            <family val="2"/>
            <charset val="204"/>
          </rPr>
          <t>Pekar A S:</t>
        </r>
        <r>
          <rPr>
            <sz val="9"/>
            <color indexed="81"/>
            <rFont val="Tahoma"/>
            <family val="2"/>
            <charset val="204"/>
          </rPr>
          <t xml:space="preserve">
По указанию Д.И. Боровина N:\БЭК_ИД\ПТС\ПС\2. Отчетность\Раскрытие информации по приказу 31\Резерв системы теплоснабжения\2024\СППР - нет резерва на КСПУ.msg</t>
        </r>
      </text>
    </comment>
  </commentList>
</comments>
</file>

<file path=xl/sharedStrings.xml><?xml version="1.0" encoding="utf-8"?>
<sst xmlns="http://schemas.openxmlformats.org/spreadsheetml/2006/main" count="138" uniqueCount="76">
  <si>
    <t>Наименование</t>
  </si>
  <si>
    <t>ТЭЦ-9</t>
  </si>
  <si>
    <t>ТЭЦ-10</t>
  </si>
  <si>
    <t>ТЭЦ-11</t>
  </si>
  <si>
    <t>Резерв мощности системы теплоснабжения (Гкал/ч), в т.ч.</t>
  </si>
  <si>
    <t>Падунский район (ТЭЦ ТИ и ТС ТЭЦ-6)</t>
  </si>
  <si>
    <t>Правобережный район (Электрокотельная Гидростроитель и блочно-модульная газовая котельная)</t>
  </si>
  <si>
    <t>Н-ЗТЭЦ</t>
  </si>
  <si>
    <t>ШУ Н-ИТЭЦ</t>
  </si>
  <si>
    <t>- У-ИТЭЦ</t>
  </si>
  <si>
    <t>- Электрокотельные участка тепловодоснабжения и канализации</t>
  </si>
  <si>
    <t xml:space="preserve"> а также о регистрации и ходе реализации заявок на подключение (технологическое присоединение) к системе теплоснабжения:</t>
  </si>
  <si>
    <t>3.7. Информация о наличии (отсутствии) технической возможности подключения (технологического присоединения) к системе теплоснабжения,</t>
  </si>
  <si>
    <t xml:space="preserve">г) о резерве мощности системы теплоснабжения. При использовании регулируемыми организациями нескольких систем централизованного </t>
  </si>
  <si>
    <t>теплоснабжения информация о резерве мощности таких систем публикуется в отношении каждой системы централизованного теплоснабжения</t>
  </si>
  <si>
    <t>По состоянию на 31.03.2018</t>
  </si>
  <si>
    <t>По состоянию на 30.06.2018</t>
  </si>
  <si>
    <t>По состоянию на 30.09.2018</t>
  </si>
  <si>
    <t>По состоянию на 31.12.2018</t>
  </si>
  <si>
    <t>ЭК "Котельная №1"</t>
  </si>
  <si>
    <t>ЭК на территории б/о "Юбилейный"</t>
  </si>
  <si>
    <t>По состоянию на 31.03.2019</t>
  </si>
  <si>
    <t>У-ИТЭЦ</t>
  </si>
  <si>
    <t>Б/о "Энергия"</t>
  </si>
  <si>
    <t>ЭК шк.№4</t>
  </si>
  <si>
    <t>Б/о "Лосенок"</t>
  </si>
  <si>
    <t>ЭК "Приморье"</t>
  </si>
  <si>
    <t>По состоянию на 30.06.2019</t>
  </si>
  <si>
    <t>По состоянию на 30.09.2019</t>
  </si>
  <si>
    <t>По состоянию на 31.12.2019</t>
  </si>
  <si>
    <t>По состоянию на 31.03.2020</t>
  </si>
  <si>
    <t>По состоянию на 30.06.2020</t>
  </si>
  <si>
    <t>По состоянию на 30.09.2020</t>
  </si>
  <si>
    <t>По состоянию на 31.12.2020</t>
  </si>
  <si>
    <t>По состоянию на 31.03.2021</t>
  </si>
  <si>
    <t>По состоянию на 30.06.2021</t>
  </si>
  <si>
    <t>ЭК "Бурдугуз"</t>
  </si>
  <si>
    <t>По состоянию на 30.09.2021</t>
  </si>
  <si>
    <t>По состоянию на 10.11.2021</t>
  </si>
  <si>
    <t>По состоянию на 31.12.2021</t>
  </si>
  <si>
    <t>ЭК "Байкал"</t>
  </si>
  <si>
    <t>ЭК "Култук"</t>
  </si>
  <si>
    <t>По состоянию на 31.03.2022</t>
  </si>
  <si>
    <t>Н-ИТЭЦ + ЭК "Байкальская"</t>
  </si>
  <si>
    <t>Отсутствует</t>
  </si>
  <si>
    <t>КСПУ + ЭК "Ново-Ленино"</t>
  </si>
  <si>
    <t>ТЭЦ-12 + Электрокотельная</t>
  </si>
  <si>
    <t>ТЭЦ-16 + Электрокотельная</t>
  </si>
  <si>
    <t>По состоянию на 30.06.2022</t>
  </si>
  <si>
    <t>По состоянию на 30.09.2022</t>
  </si>
  <si>
    <t>По состоянию на 31.12.2022</t>
  </si>
  <si>
    <t>Центральный район (ТЭЦ-6)</t>
  </si>
  <si>
    <t>По состоянию на 31.03.2023</t>
  </si>
  <si>
    <t>По состоянию на 30.06.2023</t>
  </si>
  <si>
    <t>По состоянию на 30.09.2023</t>
  </si>
  <si>
    <t>По состоянию на 31.12.2023</t>
  </si>
  <si>
    <t>Теплоисточники</t>
  </si>
  <si>
    <t>Резерв от тепловой мощности нетто с учетом обязательств</t>
  </si>
  <si>
    <t>ТЭЦ-6</t>
  </si>
  <si>
    <t>ТЭЦ-7</t>
  </si>
  <si>
    <t>БМК + ЭК "Гидростроитель"</t>
  </si>
  <si>
    <t>ТЭЦ-12 + ЭК</t>
  </si>
  <si>
    <t>ТЭЦ-16 + ЭК</t>
  </si>
  <si>
    <t>Ново-Зиминская ТЭЦ</t>
  </si>
  <si>
    <t>ИТОГО</t>
  </si>
  <si>
    <t>По состоянию на 31.03.2024</t>
  </si>
  <si>
    <t>По состоянию на 30.06.2024</t>
  </si>
  <si>
    <t>По состоянию на 30.09.2024</t>
  </si>
  <si>
    <t>По состоянию на 31.12.2024</t>
  </si>
  <si>
    <t>По состоянию на 31.03.2025</t>
  </si>
  <si>
    <t>По состоянию на 30.06.2025</t>
  </si>
  <si>
    <t>По состоянию на 30.09.2025</t>
  </si>
  <si>
    <t>По состоянию на 31.12.2025</t>
  </si>
  <si>
    <t>По состоянию на 31.03.2026</t>
  </si>
  <si>
    <t>Резерв систем теплоснабжения на 31.03.2026, Гкал/ч</t>
  </si>
  <si>
    <t>По состоянию на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</si>
</sst>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4"/>
      <color theme="1"/>
      <name val="Times New Roman CYR"/>
      <charset val="204"/>
    </font>
    <font>
      <sz val="10"/>
      <color rgb="FFFF0000"/>
      <name val="Arial Cyr"/>
      <charset val="204"/>
    </font>
    <font>
      <sz val="10"/>
      <color indexed="10"/>
      <name val="Arial Cyr"/>
      <charset val="204"/>
    </font>
    <font>
      <b/>
      <sz val="10"/>
      <color rgb="FFC00000"/>
      <name val="Arial Cyr"/>
      <charset val="204"/>
    </font>
    <font>
      <sz val="10"/>
      <color indexed="8"/>
      <name val="Arial Cyr"/>
      <charset val="204"/>
    </font>
    <font>
      <b/>
      <sz val="10"/>
      <color theme="1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164" fontId="0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7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8" fillId="0" borderId="4" xfId="2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6" fillId="0" borderId="1" xfId="2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" xfId="2" applyBorder="1" applyAlignment="1">
      <alignment horizontal="left" vertical="center" wrapText="1"/>
    </xf>
    <xf numFmtId="4" fontId="11" fillId="3" borderId="1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3" fillId="0" borderId="1" xfId="2" applyFont="1" applyBorder="1" applyAlignment="1">
      <alignment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" fontId="6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2" fontId="3" fillId="3" borderId="5" xfId="0" applyNumberFormat="1" applyFont="1" applyFill="1" applyBorder="1" applyAlignment="1">
      <alignment horizontal="center" vertical="center" wrapText="1"/>
    </xf>
    <xf numFmtId="4" fontId="6" fillId="3" borderId="5" xfId="2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4" fontId="6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" fontId="6" fillId="3" borderId="1" xfId="2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2" fontId="2" fillId="3" borderId="1" xfId="0" applyNumberFormat="1" applyFont="1" applyFill="1" applyBorder="1" applyAlignment="1">
      <alignment horizontal="center"/>
    </xf>
    <xf numFmtId="4" fontId="6" fillId="3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2" fillId="3" borderId="1" xfId="0" applyNumberFormat="1" applyFont="1" applyFill="1" applyBorder="1" applyAlignment="1">
      <alignment horizontal="center"/>
    </xf>
    <xf numFmtId="4" fontId="6" fillId="3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" fontId="7" fillId="0" borderId="2" xfId="2" applyNumberFormat="1" applyFont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4" fontId="6" fillId="3" borderId="6" xfId="2" applyNumberFormat="1" applyFont="1" applyFill="1" applyBorder="1" applyAlignment="1">
      <alignment horizontal="center" vertical="center" wrapText="1"/>
    </xf>
    <xf numFmtId="4" fontId="6" fillId="3" borderId="7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TEPW90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303414</xdr:colOff>
      <xdr:row>23</xdr:row>
      <xdr:rowOff>120882</xdr:rowOff>
    </xdr:from>
    <xdr:to>
      <xdr:col>1</xdr:col>
      <xdr:colOff>663177</xdr:colOff>
      <xdr:row>28</xdr:row>
      <xdr:rowOff>26267</xdr:rowOff>
    </xdr:to>
    <xdr:sp macro="" textlink="">
      <xdr:nvSpPr>
        <xdr:cNvPr id="2" name="Стрелка вверх 1">
          <a:extLst>
            <a:ext uri="{FF2B5EF4-FFF2-40B4-BE49-F238E27FC236}">
              <a16:creationId xmlns:a16="http://schemas.microsoft.com/office/drawing/2014/main" id="{086DDA1E-3205-4B31-AD30-E07E8A12573D}"/>
            </a:ext>
          </a:extLst>
        </xdr:cNvPr>
        <xdr:cNvSpPr/>
      </xdr:nvSpPr>
      <xdr:spPr>
        <a:xfrm>
          <a:off x="23039589" y="9179157"/>
          <a:ext cx="359763" cy="715010"/>
        </a:xfrm>
        <a:prstGeom prst="up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zoomScaleNormal="100" workbookViewId="0"/>
  </sheetViews>
  <sheetFormatPr defaultColWidth="13.28515625" defaultRowHeight="15" outlineLevelRow="1" outlineLevelCol="1" x14ac:dyDescent="0.25"/>
  <cols>
    <col min="1" max="1" width="47.5703125" customWidth="1"/>
    <col min="2" max="4" width="18.7109375" hidden="1" customWidth="1" outlineLevel="1"/>
    <col min="5" max="5" width="18.7109375" style="4" hidden="1" customWidth="1" outlineLevel="1"/>
    <col min="6" max="13" width="17.5703125" style="4" hidden="1" customWidth="1" outlineLevel="1"/>
    <col min="14" max="14" width="17" hidden="1" customWidth="1" outlineLevel="1" collapsed="1"/>
    <col min="15" max="18" width="17" hidden="1" customWidth="1" outlineLevel="1"/>
    <col min="19" max="19" width="17" hidden="1" customWidth="1" outlineLevel="1" collapsed="1"/>
    <col min="20" max="20" width="17" hidden="1" customWidth="1" outlineLevel="1"/>
    <col min="21" max="21" width="17" hidden="1" customWidth="1" outlineLevel="1" collapsed="1"/>
    <col min="22" max="24" width="17" hidden="1" customWidth="1" outlineLevel="1"/>
    <col min="25" max="26" width="17" hidden="1" customWidth="1" outlineLevel="1" collapsed="1"/>
    <col min="27" max="32" width="17" hidden="1" customWidth="1" outlineLevel="1"/>
    <col min="33" max="33" width="17" hidden="1" customWidth="1" outlineLevel="1" collapsed="1"/>
    <col min="34" max="35" width="17" style="4" hidden="1" customWidth="1" outlineLevel="1"/>
    <col min="36" max="36" width="17" style="4" customWidth="1" collapsed="1"/>
  </cols>
  <sheetData>
    <row r="1" spans="1:36" x14ac:dyDescent="0.25">
      <c r="A1" t="s">
        <v>12</v>
      </c>
    </row>
    <row r="2" spans="1:36" x14ac:dyDescent="0.25">
      <c r="A2" t="s">
        <v>11</v>
      </c>
    </row>
    <row r="3" spans="1:36" x14ac:dyDescent="0.25">
      <c r="A3" t="s">
        <v>13</v>
      </c>
    </row>
    <row r="4" spans="1:36" x14ac:dyDescent="0.25">
      <c r="A4" t="s">
        <v>14</v>
      </c>
    </row>
    <row r="6" spans="1:36" ht="30" x14ac:dyDescent="0.25">
      <c r="A6" s="1" t="s">
        <v>0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21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37</v>
      </c>
      <c r="Q6" s="1" t="s">
        <v>38</v>
      </c>
      <c r="R6" s="1" t="s">
        <v>39</v>
      </c>
      <c r="S6" s="1" t="s">
        <v>42</v>
      </c>
      <c r="T6" s="1" t="s">
        <v>48</v>
      </c>
      <c r="U6" s="1" t="s">
        <v>49</v>
      </c>
      <c r="V6" s="1" t="s">
        <v>50</v>
      </c>
      <c r="W6" s="1" t="s">
        <v>52</v>
      </c>
      <c r="X6" s="1" t="s">
        <v>53</v>
      </c>
      <c r="Y6" s="1" t="s">
        <v>54</v>
      </c>
      <c r="Z6" s="1" t="s">
        <v>55</v>
      </c>
      <c r="AA6" s="1" t="s">
        <v>65</v>
      </c>
      <c r="AB6" s="1" t="s">
        <v>66</v>
      </c>
      <c r="AC6" s="1" t="s">
        <v>67</v>
      </c>
      <c r="AD6" s="1" t="s">
        <v>68</v>
      </c>
      <c r="AE6" s="1" t="s">
        <v>69</v>
      </c>
      <c r="AF6" s="1" t="s">
        <v>70</v>
      </c>
      <c r="AG6" s="1" t="s">
        <v>71</v>
      </c>
      <c r="AH6" s="1" t="s">
        <v>72</v>
      </c>
      <c r="AI6" s="1" t="s">
        <v>73</v>
      </c>
      <c r="AJ6" s="1" t="s">
        <v>75</v>
      </c>
    </row>
    <row r="7" spans="1:36" ht="30" x14ac:dyDescent="0.25">
      <c r="A7" s="6" t="s">
        <v>4</v>
      </c>
      <c r="B7" s="2">
        <f>SUM(B8:B23)</f>
        <v>3121.5986869133003</v>
      </c>
      <c r="C7" s="2">
        <f>SUM(C8:C23)</f>
        <v>2633.8027072046239</v>
      </c>
      <c r="D7" s="2">
        <f>SUM(D8:D23)</f>
        <v>2385.4027072046242</v>
      </c>
      <c r="E7" s="2">
        <f>SUM(E8:E23)</f>
        <v>2405.7027072046239</v>
      </c>
      <c r="F7" s="2">
        <f t="shared" ref="F7:P7" si="0">SUM(F8:F29)</f>
        <v>2530.3497611855319</v>
      </c>
      <c r="G7" s="2">
        <f t="shared" si="0"/>
        <v>2530.3497611855319</v>
      </c>
      <c r="H7" s="2">
        <f t="shared" si="0"/>
        <v>2544.6533009965024</v>
      </c>
      <c r="I7" s="2">
        <f t="shared" si="0"/>
        <v>2544.6533009965024</v>
      </c>
      <c r="J7" s="2">
        <f t="shared" si="0"/>
        <v>2535.1906440273706</v>
      </c>
      <c r="K7" s="2">
        <f t="shared" si="0"/>
        <v>2535.1906440273706</v>
      </c>
      <c r="L7" s="2">
        <f t="shared" si="0"/>
        <v>2535.1906440273706</v>
      </c>
      <c r="M7" s="2">
        <f t="shared" si="0"/>
        <v>2561.1004145781048</v>
      </c>
      <c r="N7" s="2">
        <f t="shared" si="0"/>
        <v>3069.6759490966128</v>
      </c>
      <c r="O7" s="2">
        <f t="shared" si="0"/>
        <v>3070.0837490966128</v>
      </c>
      <c r="P7" s="2">
        <f t="shared" si="0"/>
        <v>3070.0837490966128</v>
      </c>
      <c r="Q7" s="2">
        <f t="shared" ref="Q7:R7" si="1">SUM(Q8:Q29)</f>
        <v>3069.5322490966128</v>
      </c>
      <c r="R7" s="2">
        <f t="shared" si="1"/>
        <v>3069.5322490966128</v>
      </c>
      <c r="S7" s="2">
        <f t="shared" ref="S7:X7" si="2">SUM(S8:S31)</f>
        <v>3314.2728136915039</v>
      </c>
      <c r="T7" s="18">
        <f t="shared" si="2"/>
        <v>2822.3428136915031</v>
      </c>
      <c r="U7" s="18">
        <f t="shared" si="2"/>
        <v>2117.247499874597</v>
      </c>
      <c r="V7" s="18">
        <f t="shared" si="2"/>
        <v>1839.6859378794356</v>
      </c>
      <c r="W7" s="18">
        <f t="shared" si="2"/>
        <v>1558.3629777073925</v>
      </c>
      <c r="X7" s="18">
        <f t="shared" si="2"/>
        <v>1680.8264417573926</v>
      </c>
      <c r="Y7" s="18">
        <f t="shared" ref="Y7:Z7" si="3">SUM(Y8:Y31)</f>
        <v>1728.9764417573929</v>
      </c>
      <c r="Z7" s="18">
        <f t="shared" si="3"/>
        <v>1730.1661084240591</v>
      </c>
      <c r="AA7" s="18">
        <f t="shared" ref="AA7:AB7" si="4">SUM(AA8:AA31)</f>
        <v>1791.2729731670036</v>
      </c>
      <c r="AB7" s="18">
        <f t="shared" si="4"/>
        <v>1823.5969731670032</v>
      </c>
      <c r="AC7" s="18">
        <f t="shared" ref="AC7" si="5">SUM(AC8:AC31)</f>
        <v>1814.7673148336701</v>
      </c>
      <c r="AD7" s="44">
        <f t="shared" ref="AD7:AI7" si="6">SUM(AD8:AD31)</f>
        <v>1800.4193148336706</v>
      </c>
      <c r="AE7" s="18">
        <f t="shared" si="6"/>
        <v>1711.2618675588999</v>
      </c>
      <c r="AF7" s="18">
        <f t="shared" si="6"/>
        <v>1698.1951675588996</v>
      </c>
      <c r="AG7" s="18">
        <f t="shared" si="6"/>
        <v>1663.0930431589004</v>
      </c>
      <c r="AH7" s="18">
        <f t="shared" si="6"/>
        <v>1494.2958813589003</v>
      </c>
      <c r="AI7" s="18">
        <f t="shared" si="6"/>
        <v>1479.9554920052926</v>
      </c>
      <c r="AJ7" s="18">
        <f t="shared" ref="AJ7" si="7">SUM(AJ8:AJ31)</f>
        <v>1632.2754920052928</v>
      </c>
    </row>
    <row r="8" spans="1:36" x14ac:dyDescent="0.25">
      <c r="A8" s="10" t="s">
        <v>51</v>
      </c>
      <c r="B8" s="3">
        <v>348.43239999999969</v>
      </c>
      <c r="C8" s="7">
        <v>161.73239999999964</v>
      </c>
      <c r="D8" s="3">
        <v>161.73239999999964</v>
      </c>
      <c r="E8" s="3">
        <v>161.73239999999964</v>
      </c>
      <c r="F8" s="3">
        <v>177.83670000000001</v>
      </c>
      <c r="G8" s="3">
        <v>177.83670000000001</v>
      </c>
      <c r="H8" s="3">
        <v>251.31503333333299</v>
      </c>
      <c r="I8" s="3">
        <v>251.31503333333299</v>
      </c>
      <c r="J8" s="3">
        <v>258.02348279569901</v>
      </c>
      <c r="K8" s="3">
        <v>258.02348279569901</v>
      </c>
      <c r="L8" s="3">
        <v>258.02348279569901</v>
      </c>
      <c r="M8" s="3">
        <v>258.02348279569901</v>
      </c>
      <c r="N8" s="8">
        <v>276.16843130040297</v>
      </c>
      <c r="O8" s="9">
        <v>276.16843130040297</v>
      </c>
      <c r="P8" s="13">
        <v>276.16843130040297</v>
      </c>
      <c r="Q8" s="13">
        <v>276.16843130040297</v>
      </c>
      <c r="R8" s="13">
        <v>276.16843130040297</v>
      </c>
      <c r="S8" s="15">
        <v>567.25918000000001</v>
      </c>
      <c r="T8" s="17">
        <v>546.80917999999997</v>
      </c>
      <c r="U8" s="17">
        <v>420.78908253051083</v>
      </c>
      <c r="V8" s="22">
        <v>127.54983521868286</v>
      </c>
      <c r="W8" s="17">
        <v>120.73152390201602</v>
      </c>
      <c r="X8" s="17">
        <v>179.67491525201612</v>
      </c>
      <c r="Y8" s="17">
        <v>177.39491525201612</v>
      </c>
      <c r="Z8" s="17">
        <v>177.39491525201601</v>
      </c>
      <c r="AA8" s="17">
        <v>162.91248358534972</v>
      </c>
      <c r="AB8" s="38">
        <v>180.80248358534971</v>
      </c>
      <c r="AC8" s="16">
        <v>180.04248358534971</v>
      </c>
      <c r="AD8" s="45">
        <v>180.54248358535</v>
      </c>
      <c r="AE8" s="41">
        <v>182.89000441868271</v>
      </c>
      <c r="AF8" s="16">
        <v>177.87000441868273</v>
      </c>
      <c r="AG8" s="50">
        <v>176.32490441868271</v>
      </c>
      <c r="AH8" s="53">
        <v>180.74506241868272</v>
      </c>
      <c r="AI8" s="16">
        <v>179.16018584543036</v>
      </c>
      <c r="AJ8" s="59">
        <v>179.16018584543036</v>
      </c>
    </row>
    <row r="9" spans="1:36" x14ac:dyDescent="0.25">
      <c r="A9" s="10" t="s">
        <v>5</v>
      </c>
      <c r="B9" s="3">
        <v>40.398700000000019</v>
      </c>
      <c r="C9" s="7">
        <v>66.919090909090954</v>
      </c>
      <c r="D9" s="3">
        <v>66.919090909090954</v>
      </c>
      <c r="E9" s="3">
        <v>66.919090909090954</v>
      </c>
      <c r="F9" s="3">
        <v>67.919090909090954</v>
      </c>
      <c r="G9" s="3">
        <v>67.919090909090954</v>
      </c>
      <c r="H9" s="3">
        <v>74.182531769305996</v>
      </c>
      <c r="I9" s="3">
        <v>74.182531769305996</v>
      </c>
      <c r="J9" s="3">
        <v>74.182531769305996</v>
      </c>
      <c r="K9" s="3">
        <v>74.182531769305996</v>
      </c>
      <c r="L9" s="3">
        <v>74.182531769305996</v>
      </c>
      <c r="M9" s="3">
        <v>74.182531769305996</v>
      </c>
      <c r="N9" s="8">
        <v>82.683440860215029</v>
      </c>
      <c r="O9" s="9">
        <v>82.683440860215029</v>
      </c>
      <c r="P9" s="13">
        <v>82.683440860215029</v>
      </c>
      <c r="Q9" s="13">
        <v>82.683440860215029</v>
      </c>
      <c r="R9" s="13">
        <v>82.683440860215029</v>
      </c>
      <c r="S9" s="15">
        <v>87.165258333333298</v>
      </c>
      <c r="T9" s="17">
        <v>81.465258333333324</v>
      </c>
      <c r="U9" s="17">
        <v>61.818614693548369</v>
      </c>
      <c r="V9" s="22">
        <v>61.818614693548369</v>
      </c>
      <c r="W9" s="17">
        <v>60.003771026881694</v>
      </c>
      <c r="X9" s="17">
        <v>74.576582526881694</v>
      </c>
      <c r="Y9" s="17">
        <v>75.216582526881695</v>
      </c>
      <c r="Z9" s="17">
        <v>75.216582526881695</v>
      </c>
      <c r="AA9" s="17">
        <v>72.255125932459677</v>
      </c>
      <c r="AB9" s="38">
        <v>74.805125932459674</v>
      </c>
      <c r="AC9" s="16">
        <v>74.805125932459674</v>
      </c>
      <c r="AD9" s="45">
        <v>72.975125932459704</v>
      </c>
      <c r="AE9" s="41">
        <v>76.005992599126316</v>
      </c>
      <c r="AF9" s="16">
        <v>75.645992599126316</v>
      </c>
      <c r="AG9" s="50">
        <v>75.608739599126309</v>
      </c>
      <c r="AH9" s="53">
        <v>75.958739599126318</v>
      </c>
      <c r="AI9" s="16">
        <v>77.85172736953966</v>
      </c>
      <c r="AJ9" s="59">
        <v>77.85172736953966</v>
      </c>
    </row>
    <row r="10" spans="1:36" ht="45" x14ac:dyDescent="0.25">
      <c r="A10" s="10" t="s">
        <v>6</v>
      </c>
      <c r="B10" s="3">
        <v>38.600999999999992</v>
      </c>
      <c r="C10" s="7">
        <v>38.600999999999992</v>
      </c>
      <c r="D10" s="3">
        <v>38.600999999999992</v>
      </c>
      <c r="E10" s="3">
        <v>38.600999999999992</v>
      </c>
      <c r="F10" s="3">
        <v>40.110899999999994</v>
      </c>
      <c r="G10" s="3">
        <v>40.110899999999994</v>
      </c>
      <c r="H10" s="3">
        <v>39.174308602150539</v>
      </c>
      <c r="I10" s="3">
        <v>39.174308602150539</v>
      </c>
      <c r="J10" s="3">
        <v>41.299806451612909</v>
      </c>
      <c r="K10" s="3">
        <v>41.299806451612909</v>
      </c>
      <c r="L10" s="3">
        <v>41.299806451612909</v>
      </c>
      <c r="M10" s="3">
        <v>41.299806451612909</v>
      </c>
      <c r="N10" s="8">
        <v>41.908808602150543</v>
      </c>
      <c r="O10" s="9">
        <v>41.908808602150543</v>
      </c>
      <c r="P10" s="13">
        <v>41.908808602150543</v>
      </c>
      <c r="Q10" s="13">
        <v>41.908808602150543</v>
      </c>
      <c r="R10" s="13">
        <v>41.908808602150543</v>
      </c>
      <c r="S10" s="15">
        <v>55.499870833333297</v>
      </c>
      <c r="T10" s="17">
        <v>54.469870833333331</v>
      </c>
      <c r="U10" s="17">
        <v>51.937805018817201</v>
      </c>
      <c r="V10" s="22">
        <v>51.937805018817201</v>
      </c>
      <c r="W10" s="17">
        <v>52.06263123924731</v>
      </c>
      <c r="X10" s="17">
        <v>53.849819489247317</v>
      </c>
      <c r="Y10" s="17">
        <v>53.849819489247317</v>
      </c>
      <c r="Z10" s="17">
        <v>53.849819489247302</v>
      </c>
      <c r="AA10" s="17">
        <v>54.259096989247318</v>
      </c>
      <c r="AB10" s="38">
        <v>53.919096989247315</v>
      </c>
      <c r="AC10" s="16">
        <v>53.919096989247315</v>
      </c>
      <c r="AD10" s="45">
        <v>53.924096989247303</v>
      </c>
      <c r="AE10" s="41">
        <v>55.571390322580648</v>
      </c>
      <c r="AF10" s="16">
        <v>55.531390322580648</v>
      </c>
      <c r="AG10" s="50">
        <v>54.99739032258065</v>
      </c>
      <c r="AH10" s="53">
        <v>55.291390322580646</v>
      </c>
      <c r="AI10" s="16">
        <v>56.125815053763432</v>
      </c>
      <c r="AJ10" s="59">
        <v>38.845815053763431</v>
      </c>
    </row>
    <row r="11" spans="1:36" x14ac:dyDescent="0.25">
      <c r="A11" s="10" t="s">
        <v>1</v>
      </c>
      <c r="B11" s="3">
        <v>150.17900000000054</v>
      </c>
      <c r="C11" s="7">
        <v>150.17900000000054</v>
      </c>
      <c r="D11" s="3">
        <v>150.17900000000054</v>
      </c>
      <c r="E11" s="3">
        <v>150.17900000000054</v>
      </c>
      <c r="F11" s="3">
        <v>235.66999999999962</v>
      </c>
      <c r="G11" s="3">
        <v>235.66999999999962</v>
      </c>
      <c r="H11" s="3">
        <v>121.68831605222704</v>
      </c>
      <c r="I11" s="3">
        <v>121.68831605222704</v>
      </c>
      <c r="J11" s="3">
        <v>235.5939247311826</v>
      </c>
      <c r="K11" s="3">
        <v>235.5939247311826</v>
      </c>
      <c r="L11" s="3">
        <v>235.5939247311826</v>
      </c>
      <c r="M11" s="3">
        <v>235.5939247311826</v>
      </c>
      <c r="N11" s="8">
        <v>730.01439012456922</v>
      </c>
      <c r="O11" s="9">
        <v>730.01439012456922</v>
      </c>
      <c r="P11" s="13">
        <v>730.01439012456922</v>
      </c>
      <c r="Q11" s="13">
        <v>730.01439012456922</v>
      </c>
      <c r="R11" s="13">
        <v>730.01439012456922</v>
      </c>
      <c r="S11" s="16">
        <v>400.30706702483667</v>
      </c>
      <c r="T11" s="16">
        <v>369.37706702483666</v>
      </c>
      <c r="U11" s="16">
        <v>134.02557795698894</v>
      </c>
      <c r="V11" s="22">
        <v>120.09717795698893</v>
      </c>
      <c r="W11" s="17">
        <v>1.5874093951610746</v>
      </c>
      <c r="X11" s="63">
        <v>83.040976478494656</v>
      </c>
      <c r="Y11" s="63">
        <v>131.80097647849499</v>
      </c>
      <c r="Z11" s="63">
        <v>131.80097647849499</v>
      </c>
      <c r="AA11" s="65">
        <v>146.82690147849485</v>
      </c>
      <c r="AB11" s="61">
        <v>155.30690147849486</v>
      </c>
      <c r="AC11" s="66">
        <v>155.30690147849486</v>
      </c>
      <c r="AD11" s="69">
        <v>146.346901478495</v>
      </c>
      <c r="AE11" s="68">
        <v>153.9851014784945</v>
      </c>
      <c r="AF11" s="66">
        <v>146.73240147849449</v>
      </c>
      <c r="AG11" s="61">
        <v>130.57044147849501</v>
      </c>
      <c r="AH11" s="61">
        <v>123.73634147849501</v>
      </c>
      <c r="AI11" s="60">
        <v>119.960937110215</v>
      </c>
      <c r="AJ11" s="61">
        <v>119.96093711021513</v>
      </c>
    </row>
    <row r="12" spans="1:36" x14ac:dyDescent="0.25">
      <c r="A12" s="10" t="s">
        <v>2</v>
      </c>
      <c r="B12" s="3">
        <v>481.24389000000002</v>
      </c>
      <c r="C12" s="7">
        <v>481.24389000000002</v>
      </c>
      <c r="D12" s="3">
        <v>481.24389000000002</v>
      </c>
      <c r="E12" s="3">
        <v>481.24389000000002</v>
      </c>
      <c r="F12" s="3">
        <v>491.40388999999999</v>
      </c>
      <c r="G12" s="3">
        <v>491.40388999999999</v>
      </c>
      <c r="H12" s="3">
        <v>483.00954301075268</v>
      </c>
      <c r="I12" s="3">
        <v>483.00954301075268</v>
      </c>
      <c r="J12" s="3">
        <v>483.00954301075268</v>
      </c>
      <c r="K12" s="3">
        <v>483.00954301075268</v>
      </c>
      <c r="L12" s="3">
        <v>483.00954301075268</v>
      </c>
      <c r="M12" s="3">
        <v>483.00954301075268</v>
      </c>
      <c r="N12" s="8">
        <v>481.91778561827954</v>
      </c>
      <c r="O12" s="9">
        <v>481.91778561827954</v>
      </c>
      <c r="P12" s="13">
        <v>481.91778561827954</v>
      </c>
      <c r="Q12" s="13">
        <v>481.91778561827954</v>
      </c>
      <c r="R12" s="13">
        <v>481.91778561827954</v>
      </c>
      <c r="S12" s="17">
        <v>519.91499999999996</v>
      </c>
      <c r="T12" s="17">
        <v>191.91499999999999</v>
      </c>
      <c r="U12" s="17">
        <v>152.52912715053762</v>
      </c>
      <c r="V12" s="22">
        <v>152.52912715053762</v>
      </c>
      <c r="W12" s="17">
        <v>145.16088958333333</v>
      </c>
      <c r="X12" s="64"/>
      <c r="Y12" s="64"/>
      <c r="Z12" s="64"/>
      <c r="AA12" s="65"/>
      <c r="AB12" s="62"/>
      <c r="AC12" s="67"/>
      <c r="AD12" s="70"/>
      <c r="AE12" s="68"/>
      <c r="AF12" s="67"/>
      <c r="AG12" s="62"/>
      <c r="AH12" s="62"/>
      <c r="AI12" s="60"/>
      <c r="AJ12" s="62"/>
    </row>
    <row r="13" spans="1:36" x14ac:dyDescent="0.25">
      <c r="A13" s="10" t="s">
        <v>20</v>
      </c>
      <c r="B13" s="3"/>
      <c r="C13" s="7"/>
      <c r="D13" s="3"/>
      <c r="E13" s="3"/>
      <c r="F13" s="3">
        <v>2.876199999999999</v>
      </c>
      <c r="G13" s="3">
        <v>2.876199999999999</v>
      </c>
      <c r="H13" s="3">
        <v>2.876199999999999</v>
      </c>
      <c r="I13" s="3">
        <v>2.876199999999999</v>
      </c>
      <c r="J13" s="3">
        <v>1.3499999999999996</v>
      </c>
      <c r="K13" s="3">
        <v>1.3499999999999996</v>
      </c>
      <c r="L13" s="3">
        <v>1.3499999999999996</v>
      </c>
      <c r="M13" s="3">
        <v>1.3499999999999996</v>
      </c>
      <c r="N13" s="8">
        <v>1.3499999999999996</v>
      </c>
      <c r="O13" s="9">
        <v>1.3499999999999996</v>
      </c>
      <c r="P13" s="13">
        <v>1.3499999999999996</v>
      </c>
      <c r="Q13" s="13">
        <v>1.3499999999999996</v>
      </c>
      <c r="R13" s="13">
        <v>1.3499999999999996</v>
      </c>
      <c r="S13" s="17">
        <v>4.7858333333333327</v>
      </c>
      <c r="T13" s="17">
        <v>4.7858333333333327</v>
      </c>
      <c r="U13" s="17">
        <v>4.0409833333333331</v>
      </c>
      <c r="V13" s="22">
        <v>4.0409833333333331</v>
      </c>
      <c r="W13" s="17">
        <v>4.0409833333333331</v>
      </c>
      <c r="X13" s="17">
        <v>4.7858333333333327</v>
      </c>
      <c r="Y13" s="17">
        <v>4.7858333333333327</v>
      </c>
      <c r="Z13" s="17">
        <v>4.7858333333333301</v>
      </c>
      <c r="AA13" s="17">
        <v>4.7863000000000007</v>
      </c>
      <c r="AB13" s="38">
        <v>4.7863000000000007</v>
      </c>
      <c r="AC13" s="16">
        <v>4.7863000000000007</v>
      </c>
      <c r="AD13" s="45">
        <v>4.7863000000000007</v>
      </c>
      <c r="AE13" s="41">
        <v>4.7863000000000007</v>
      </c>
      <c r="AF13" s="16">
        <v>4.7863000000000007</v>
      </c>
      <c r="AG13" s="50">
        <v>4.7863000000000007</v>
      </c>
      <c r="AH13" s="53">
        <v>4.7863000000000007</v>
      </c>
      <c r="AI13" s="16">
        <v>4.7863000000000007</v>
      </c>
      <c r="AJ13" s="59">
        <v>4.7863000000000007</v>
      </c>
    </row>
    <row r="14" spans="1:36" ht="15" customHeight="1" outlineLevel="1" x14ac:dyDescent="0.25">
      <c r="A14" s="10" t="s">
        <v>19</v>
      </c>
      <c r="B14" s="3"/>
      <c r="C14" s="7"/>
      <c r="D14" s="3"/>
      <c r="E14" s="3"/>
      <c r="F14" s="3">
        <v>5.4999999999999938E-2</v>
      </c>
      <c r="G14" s="3">
        <v>5.4999999999999938E-2</v>
      </c>
      <c r="H14" s="3">
        <v>5.4999999999999938E-2</v>
      </c>
      <c r="I14" s="3">
        <v>5.4999999999999938E-2</v>
      </c>
      <c r="J14" s="3">
        <v>5.4999999999999938E-2</v>
      </c>
      <c r="K14" s="3">
        <v>5.4999999999999938E-2</v>
      </c>
      <c r="L14" s="3">
        <v>5.4999999999999938E-2</v>
      </c>
      <c r="M14" s="3">
        <v>5.4999999999999938E-2</v>
      </c>
      <c r="N14" s="8">
        <v>5.4999999999999938E-2</v>
      </c>
      <c r="O14" s="9">
        <v>5.4999999999999938E-2</v>
      </c>
      <c r="P14" s="13">
        <v>5.4999999999999938E-2</v>
      </c>
      <c r="Q14" s="13">
        <v>5.4999999999999938E-2</v>
      </c>
      <c r="R14" s="13">
        <v>5.4999999999999938E-2</v>
      </c>
      <c r="S14" s="17">
        <v>4.9999999999999933E-2</v>
      </c>
      <c r="T14" s="17">
        <v>4.9999999999999933E-2</v>
      </c>
      <c r="U14" s="17">
        <v>1.0999999999999933E-2</v>
      </c>
      <c r="V14" s="22">
        <v>1.0999999999999933E-2</v>
      </c>
      <c r="W14" s="17">
        <v>1.0999999999999933E-2</v>
      </c>
      <c r="X14" s="17">
        <v>4.9999999999999933E-2</v>
      </c>
      <c r="Y14" s="17">
        <v>4.9999999999999933E-2</v>
      </c>
      <c r="Z14" s="17">
        <v>4.9999999999999899E-2</v>
      </c>
      <c r="AA14" s="17">
        <v>5.4999999999999938E-2</v>
      </c>
      <c r="AB14" s="38">
        <v>5.4999999999999938E-2</v>
      </c>
      <c r="AC14" s="16">
        <v>5.4999999999999938E-2</v>
      </c>
      <c r="AD14" s="45">
        <v>5.4999999999999938E-2</v>
      </c>
      <c r="AE14" s="41">
        <v>5.4999999999999938E-2</v>
      </c>
      <c r="AF14" s="16">
        <v>5.4999999999999938E-2</v>
      </c>
      <c r="AG14" s="50">
        <v>5.4999999999999938E-2</v>
      </c>
      <c r="AH14" s="53">
        <v>0</v>
      </c>
      <c r="AI14" s="57"/>
      <c r="AJ14" s="5"/>
    </row>
    <row r="15" spans="1:36" x14ac:dyDescent="0.25">
      <c r="A15" s="10" t="s">
        <v>3</v>
      </c>
      <c r="B15" s="3">
        <v>748.3143</v>
      </c>
      <c r="C15" s="7">
        <v>748.3143</v>
      </c>
      <c r="D15" s="3">
        <v>499.91429999999997</v>
      </c>
      <c r="E15" s="3">
        <v>520.21430000000009</v>
      </c>
      <c r="F15" s="3">
        <v>536.46130000000016</v>
      </c>
      <c r="G15" s="3">
        <v>536.46130000000016</v>
      </c>
      <c r="H15" s="3">
        <v>553.28011720430118</v>
      </c>
      <c r="I15" s="3">
        <v>553.28011720430118</v>
      </c>
      <c r="J15" s="3">
        <v>580.32626021505394</v>
      </c>
      <c r="K15" s="3">
        <v>580.32626021505394</v>
      </c>
      <c r="L15" s="3">
        <v>580.32626021505394</v>
      </c>
      <c r="M15" s="3">
        <v>580.32626021505394</v>
      </c>
      <c r="N15" s="8">
        <v>566.86727740151855</v>
      </c>
      <c r="O15" s="9">
        <v>566.86727740151855</v>
      </c>
      <c r="P15" s="13">
        <v>566.86727740151855</v>
      </c>
      <c r="Q15" s="13">
        <v>566.86727740151855</v>
      </c>
      <c r="R15" s="13">
        <v>566.86727740151855</v>
      </c>
      <c r="S15" s="17">
        <v>707.34626666666679</v>
      </c>
      <c r="T15" s="17">
        <v>671.67626666666683</v>
      </c>
      <c r="U15" s="17">
        <v>612.06149858064532</v>
      </c>
      <c r="V15" s="22">
        <v>612.06149858064532</v>
      </c>
      <c r="W15" s="17">
        <v>609.8590744032258</v>
      </c>
      <c r="X15" s="17">
        <v>631.1023254032259</v>
      </c>
      <c r="Y15" s="17">
        <v>632.64232540322587</v>
      </c>
      <c r="Z15" s="17">
        <v>632.64232540322598</v>
      </c>
      <c r="AA15" s="17">
        <v>660.72883649193557</v>
      </c>
      <c r="AB15" s="38">
        <v>661.88883649193554</v>
      </c>
      <c r="AC15" s="16">
        <v>666.70883649193559</v>
      </c>
      <c r="AD15" s="45">
        <v>666.70883649193604</v>
      </c>
      <c r="AE15" s="41">
        <v>655.84065763978515</v>
      </c>
      <c r="AF15" s="16">
        <v>650.94065763978506</v>
      </c>
      <c r="AG15" s="50">
        <v>632.54714763978507</v>
      </c>
      <c r="AH15" s="53">
        <v>462.958102839785</v>
      </c>
      <c r="AI15" s="16">
        <v>460.67640058870961</v>
      </c>
      <c r="AJ15" s="59">
        <v>630.27640058870963</v>
      </c>
    </row>
    <row r="16" spans="1:36" x14ac:dyDescent="0.25">
      <c r="A16" s="10" t="s">
        <v>46</v>
      </c>
      <c r="B16" s="3">
        <v>86.623999999999995</v>
      </c>
      <c r="C16" s="7">
        <v>48.813999999999993</v>
      </c>
      <c r="D16" s="3">
        <v>48.813999999999993</v>
      </c>
      <c r="E16" s="3">
        <v>48.813999999999993</v>
      </c>
      <c r="F16" s="3">
        <v>50.925999999999959</v>
      </c>
      <c r="G16" s="3">
        <v>50.925999999999959</v>
      </c>
      <c r="H16" s="3">
        <v>59.034086021505374</v>
      </c>
      <c r="I16" s="3">
        <v>59.034086021505374</v>
      </c>
      <c r="J16" s="3">
        <v>58.278635483870971</v>
      </c>
      <c r="K16" s="3">
        <v>58.278635483870971</v>
      </c>
      <c r="L16" s="3">
        <v>58.278635483870971</v>
      </c>
      <c r="M16" s="3">
        <v>58.278635483870971</v>
      </c>
      <c r="N16" s="8">
        <v>59.107477419354836</v>
      </c>
      <c r="O16" s="9">
        <v>59.107477419354836</v>
      </c>
      <c r="P16" s="13">
        <v>59.107477419354836</v>
      </c>
      <c r="Q16" s="13">
        <v>59.107477419354836</v>
      </c>
      <c r="R16" s="13">
        <v>59.107477419354836</v>
      </c>
      <c r="S16" s="17">
        <v>90.138316666666697</v>
      </c>
      <c r="T16" s="17">
        <v>88.15831666666665</v>
      </c>
      <c r="U16" s="17">
        <v>77.741032870967743</v>
      </c>
      <c r="V16" s="22">
        <v>77.741032870967743</v>
      </c>
      <c r="W16" s="17">
        <v>77.668586043010734</v>
      </c>
      <c r="X16" s="17">
        <v>85.610072043010746</v>
      </c>
      <c r="Y16" s="17">
        <v>85.610072043010746</v>
      </c>
      <c r="Z16" s="17">
        <v>85.610072043010703</v>
      </c>
      <c r="AA16" s="17">
        <v>83.570816666666659</v>
      </c>
      <c r="AB16" s="38">
        <v>83.570816666666659</v>
      </c>
      <c r="AC16" s="16">
        <v>83.570816666666659</v>
      </c>
      <c r="AD16" s="45">
        <v>83.680816666666701</v>
      </c>
      <c r="AE16" s="41">
        <v>84.991066666666654</v>
      </c>
      <c r="AF16" s="16">
        <v>84.991066666666654</v>
      </c>
      <c r="AG16" s="50">
        <v>84.991066666666654</v>
      </c>
      <c r="AH16" s="53">
        <v>84.991066666666654</v>
      </c>
      <c r="AI16" s="16">
        <v>84.210399999999993</v>
      </c>
      <c r="AJ16" s="59">
        <v>84.210399999999993</v>
      </c>
    </row>
    <row r="17" spans="1:36" x14ac:dyDescent="0.25">
      <c r="A17" s="10" t="s">
        <v>47</v>
      </c>
      <c r="B17" s="3">
        <v>122.76999999999998</v>
      </c>
      <c r="C17" s="7">
        <v>122.76999999999998</v>
      </c>
      <c r="D17" s="3">
        <v>122.76999999999998</v>
      </c>
      <c r="E17" s="3">
        <v>122.76999999999998</v>
      </c>
      <c r="F17" s="3">
        <v>122.98999999999998</v>
      </c>
      <c r="G17" s="3">
        <v>122.98999999999998</v>
      </c>
      <c r="H17" s="3">
        <v>121.72752688172045</v>
      </c>
      <c r="I17" s="3">
        <v>121.72752688172045</v>
      </c>
      <c r="J17" s="3">
        <v>122.71150537634412</v>
      </c>
      <c r="K17" s="3">
        <v>122.71150537634412</v>
      </c>
      <c r="L17" s="3">
        <v>122.71150537634412</v>
      </c>
      <c r="M17" s="3">
        <v>122.71150537634412</v>
      </c>
      <c r="N17" s="8">
        <v>126.12358438391541</v>
      </c>
      <c r="O17" s="9">
        <v>126.12358438391541</v>
      </c>
      <c r="P17" s="13">
        <v>126.12358438391541</v>
      </c>
      <c r="Q17" s="13">
        <v>126.12358438391541</v>
      </c>
      <c r="R17" s="13">
        <v>126.12358438391541</v>
      </c>
      <c r="S17" s="17">
        <v>172.75916666666666</v>
      </c>
      <c r="T17" s="17">
        <v>172.00916666666666</v>
      </c>
      <c r="U17" s="17">
        <v>152.01331881720432</v>
      </c>
      <c r="V17" s="22">
        <v>152.01331881720432</v>
      </c>
      <c r="W17" s="17">
        <v>153.54278655913976</v>
      </c>
      <c r="X17" s="17">
        <v>163.16373655913975</v>
      </c>
      <c r="Y17" s="17">
        <v>163.16373655913975</v>
      </c>
      <c r="Z17" s="17">
        <v>163.16373655914001</v>
      </c>
      <c r="AA17" s="17">
        <v>163.34123655913976</v>
      </c>
      <c r="AB17" s="38">
        <v>163.34123655913976</v>
      </c>
      <c r="AC17" s="16">
        <v>163.34123655913976</v>
      </c>
      <c r="AD17" s="45">
        <v>160.73723655914</v>
      </c>
      <c r="AE17" s="41">
        <v>162.19005913978495</v>
      </c>
      <c r="AF17" s="16">
        <v>162.23405913978496</v>
      </c>
      <c r="AG17" s="50">
        <v>164.85441973978496</v>
      </c>
      <c r="AH17" s="53">
        <v>164.85441973978496</v>
      </c>
      <c r="AI17" s="16">
        <v>163.5723924731183</v>
      </c>
      <c r="AJ17" s="59">
        <v>163.5723924731183</v>
      </c>
    </row>
    <row r="18" spans="1:36" x14ac:dyDescent="0.25">
      <c r="A18" s="10" t="s">
        <v>7</v>
      </c>
      <c r="B18" s="3">
        <v>276.47240799999997</v>
      </c>
      <c r="C18" s="7">
        <v>276.47240799999997</v>
      </c>
      <c r="D18" s="3">
        <v>276.47240799999997</v>
      </c>
      <c r="E18" s="3">
        <v>276.47240799999997</v>
      </c>
      <c r="F18" s="3">
        <v>309.91298</v>
      </c>
      <c r="G18" s="3">
        <v>309.91298</v>
      </c>
      <c r="H18" s="3">
        <v>306.47275956989256</v>
      </c>
      <c r="I18" s="3">
        <v>306.47275956989256</v>
      </c>
      <c r="J18" s="3">
        <v>305.12590365591404</v>
      </c>
      <c r="K18" s="3">
        <v>305.12590365591404</v>
      </c>
      <c r="L18" s="3">
        <v>305.12590365591404</v>
      </c>
      <c r="M18" s="3">
        <v>305.12590365591404</v>
      </c>
      <c r="N18" s="8">
        <v>314.56126257277646</v>
      </c>
      <c r="O18" s="9">
        <v>314.56126257277646</v>
      </c>
      <c r="P18" s="13">
        <v>314.56126257277646</v>
      </c>
      <c r="Q18" s="13">
        <v>314.56126257277646</v>
      </c>
      <c r="R18" s="13">
        <v>314.56126257277646</v>
      </c>
      <c r="S18" s="17">
        <v>375.16028333333338</v>
      </c>
      <c r="T18" s="17">
        <v>374.96028333333339</v>
      </c>
      <c r="U18" s="17">
        <v>313.67665302150544</v>
      </c>
      <c r="V18" s="22">
        <v>313.67665302150544</v>
      </c>
      <c r="W18" s="17">
        <v>210.66270082150541</v>
      </c>
      <c r="X18" s="17">
        <v>205.09466602150542</v>
      </c>
      <c r="Y18" s="17">
        <v>204.30466602150543</v>
      </c>
      <c r="Z18" s="17">
        <v>204.304666021505</v>
      </c>
      <c r="AA18" s="17">
        <v>206.06249952284949</v>
      </c>
      <c r="AB18" s="38">
        <v>206.06249952284949</v>
      </c>
      <c r="AC18" s="16">
        <v>206.06249952284949</v>
      </c>
      <c r="AD18" s="45">
        <v>206.852499522849</v>
      </c>
      <c r="AE18" s="41">
        <v>191.36168584677421</v>
      </c>
      <c r="AF18" s="16">
        <v>191.36168584677421</v>
      </c>
      <c r="AG18" s="50">
        <v>191.36168584677421</v>
      </c>
      <c r="AH18" s="53">
        <v>191.36168584677421</v>
      </c>
      <c r="AI18" s="16">
        <v>189.9187409946237</v>
      </c>
      <c r="AJ18" s="59">
        <v>189.9187409946237</v>
      </c>
    </row>
    <row r="19" spans="1:36" x14ac:dyDescent="0.25">
      <c r="A19" s="10" t="s">
        <v>43</v>
      </c>
      <c r="B19" s="3">
        <v>359.5643489132998</v>
      </c>
      <c r="C19" s="7">
        <v>292.76797829553277</v>
      </c>
      <c r="D19" s="3">
        <v>292.76797829553277</v>
      </c>
      <c r="E19" s="3">
        <v>292.76797829553277</v>
      </c>
      <c r="F19" s="3">
        <v>242.9488602764412</v>
      </c>
      <c r="G19" s="3">
        <v>242.9488602764412</v>
      </c>
      <c r="H19" s="3">
        <v>209.16596457281889</v>
      </c>
      <c r="I19" s="3">
        <v>209.16596457281889</v>
      </c>
      <c r="J19" s="3">
        <v>143.61083870967695</v>
      </c>
      <c r="K19" s="3">
        <v>143.61083870967695</v>
      </c>
      <c r="L19" s="3">
        <v>143.61083870967695</v>
      </c>
      <c r="M19" s="3">
        <v>169.52060926041145</v>
      </c>
      <c r="N19" s="8">
        <v>156.84969262913799</v>
      </c>
      <c r="O19" s="9">
        <v>156.84969262913799</v>
      </c>
      <c r="P19" s="13">
        <v>156.84969262913799</v>
      </c>
      <c r="Q19" s="13">
        <v>156.84969262913799</v>
      </c>
      <c r="R19" s="13">
        <v>156.84969262913799</v>
      </c>
      <c r="S19" s="17" t="s">
        <v>44</v>
      </c>
      <c r="T19" s="17" t="s">
        <v>44</v>
      </c>
      <c r="U19" s="17" t="s">
        <v>44</v>
      </c>
      <c r="V19" s="22" t="s">
        <v>44</v>
      </c>
      <c r="W19" s="17" t="s">
        <v>44</v>
      </c>
      <c r="X19" s="17" t="s">
        <v>44</v>
      </c>
      <c r="Y19" s="17" t="s">
        <v>44</v>
      </c>
      <c r="Z19" s="17" t="s">
        <v>44</v>
      </c>
      <c r="AA19" s="17" t="s">
        <v>44</v>
      </c>
      <c r="AB19" s="38" t="s">
        <v>44</v>
      </c>
      <c r="AC19" s="16" t="s">
        <v>44</v>
      </c>
      <c r="AD19" s="45" t="s">
        <v>44</v>
      </c>
      <c r="AE19" s="41" t="s">
        <v>44</v>
      </c>
      <c r="AF19" s="16" t="s">
        <v>44</v>
      </c>
      <c r="AG19" s="50" t="s">
        <v>44</v>
      </c>
      <c r="AH19" s="53" t="s">
        <v>44</v>
      </c>
      <c r="AI19" s="56" t="s">
        <v>44</v>
      </c>
      <c r="AJ19" s="59" t="s">
        <v>44</v>
      </c>
    </row>
    <row r="20" spans="1:36" x14ac:dyDescent="0.25">
      <c r="A20" s="10" t="s">
        <v>45</v>
      </c>
      <c r="B20" s="3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8"/>
      <c r="O20" s="9"/>
      <c r="P20" s="13"/>
      <c r="Q20" s="13"/>
      <c r="R20" s="13"/>
      <c r="S20" s="15">
        <v>53.436491666666655</v>
      </c>
      <c r="T20" s="17">
        <v>30.716491666666656</v>
      </c>
      <c r="U20" s="17">
        <v>12.555881166666644</v>
      </c>
      <c r="V20" s="22">
        <v>43.751966483333334</v>
      </c>
      <c r="W20" s="17" t="s">
        <v>44</v>
      </c>
      <c r="X20" s="17" t="s">
        <v>44</v>
      </c>
      <c r="Y20" s="17" t="s">
        <v>44</v>
      </c>
      <c r="Z20" s="17">
        <v>1.18966666666666</v>
      </c>
      <c r="AA20" s="17">
        <v>9.464658333333297</v>
      </c>
      <c r="AB20" s="38">
        <v>11.109658333333321</v>
      </c>
      <c r="AC20" s="16" t="s">
        <v>44</v>
      </c>
      <c r="AD20" s="45" t="s">
        <v>44</v>
      </c>
      <c r="AE20" s="41" t="s">
        <v>44</v>
      </c>
      <c r="AF20" s="16" t="s">
        <v>44</v>
      </c>
      <c r="AG20" s="50" t="s">
        <v>44</v>
      </c>
      <c r="AH20" s="53" t="s">
        <v>44</v>
      </c>
      <c r="AI20" s="56" t="s">
        <v>44</v>
      </c>
      <c r="AJ20" s="59" t="s">
        <v>44</v>
      </c>
    </row>
    <row r="21" spans="1:36" x14ac:dyDescent="0.25">
      <c r="A21" s="10" t="s">
        <v>36</v>
      </c>
      <c r="B21" s="3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9">
        <v>0.40780000000000005</v>
      </c>
      <c r="P21" s="13">
        <v>0.40780000000000005</v>
      </c>
      <c r="Q21" s="13">
        <v>0.40780000000000005</v>
      </c>
      <c r="R21" s="13">
        <v>0.40780000000000005</v>
      </c>
      <c r="S21" s="15">
        <v>0.46321666666666672</v>
      </c>
      <c r="T21" s="17">
        <v>0.46321666666666672</v>
      </c>
      <c r="U21" s="17">
        <v>0.43528166666666673</v>
      </c>
      <c r="V21" s="22">
        <v>0.43528166666666673</v>
      </c>
      <c r="W21" s="17">
        <v>0.43528166666666673</v>
      </c>
      <c r="X21" s="17">
        <v>0.46321666666666672</v>
      </c>
      <c r="Y21" s="17">
        <v>0.46321666666666672</v>
      </c>
      <c r="Z21" s="17">
        <v>0.463216666666667</v>
      </c>
      <c r="AA21" s="17">
        <v>0.46321666666666672</v>
      </c>
      <c r="AB21" s="38">
        <v>0.46321666666666672</v>
      </c>
      <c r="AC21" s="16">
        <v>0.46321666666666672</v>
      </c>
      <c r="AD21" s="45">
        <v>0.46321666666666672</v>
      </c>
      <c r="AE21" s="41">
        <v>0.46321666666666672</v>
      </c>
      <c r="AF21" s="16">
        <v>0.46321666666666672</v>
      </c>
      <c r="AG21" s="50">
        <v>0.46321666666666672</v>
      </c>
      <c r="AH21" s="53">
        <v>0.46321666666666672</v>
      </c>
      <c r="AI21" s="16">
        <v>0.46321666666666672</v>
      </c>
      <c r="AJ21" s="59">
        <v>0.46321666666666672</v>
      </c>
    </row>
    <row r="22" spans="1:36" x14ac:dyDescent="0.25">
      <c r="A22" s="10" t="s">
        <v>8</v>
      </c>
      <c r="B22" s="3">
        <v>61.844700000000046</v>
      </c>
      <c r="C22" s="7">
        <v>61.844700000000046</v>
      </c>
      <c r="D22" s="3">
        <v>61.844700000000046</v>
      </c>
      <c r="E22" s="3">
        <v>61.844700000000046</v>
      </c>
      <c r="F22" s="3">
        <v>63.795900000000017</v>
      </c>
      <c r="G22" s="3">
        <v>63.795900000000017</v>
      </c>
      <c r="H22" s="3">
        <v>70.195523655913973</v>
      </c>
      <c r="I22" s="3">
        <v>70.195523655913973</v>
      </c>
      <c r="J22" s="3">
        <v>67.443445161290299</v>
      </c>
      <c r="K22" s="3">
        <v>67.443445161290299</v>
      </c>
      <c r="L22" s="3">
        <v>67.443445161290299</v>
      </c>
      <c r="M22" s="3">
        <v>67.443445161290299</v>
      </c>
      <c r="N22" s="8">
        <v>68.31564516129032</v>
      </c>
      <c r="O22" s="9">
        <v>68.31564516129032</v>
      </c>
      <c r="P22" s="13">
        <v>68.31564516129032</v>
      </c>
      <c r="Q22" s="13">
        <v>68.31564516129032</v>
      </c>
      <c r="R22" s="13">
        <v>68.31564516129032</v>
      </c>
      <c r="S22" s="15">
        <v>99.452041666666702</v>
      </c>
      <c r="T22" s="17">
        <v>99.452041666666702</v>
      </c>
      <c r="U22" s="17">
        <v>71.263809327957006</v>
      </c>
      <c r="V22" s="22">
        <v>71.263809327957006</v>
      </c>
      <c r="W22" s="17">
        <v>74.631111327957015</v>
      </c>
      <c r="X22" s="17">
        <v>86.389386827957026</v>
      </c>
      <c r="Y22" s="17">
        <v>86.389386827957026</v>
      </c>
      <c r="Z22" s="17">
        <v>86.389386827956997</v>
      </c>
      <c r="AA22" s="17">
        <v>90.316853494623672</v>
      </c>
      <c r="AB22" s="38">
        <v>90.316853494623672</v>
      </c>
      <c r="AC22" s="16">
        <v>88.536853494623671</v>
      </c>
      <c r="AD22" s="45">
        <v>88.536853494623699</v>
      </c>
      <c r="AE22" s="41">
        <v>88.39249516129037</v>
      </c>
      <c r="AF22" s="16">
        <v>93.044495161290371</v>
      </c>
      <c r="AG22" s="50">
        <v>93.044495161290371</v>
      </c>
      <c r="AH22" s="53">
        <v>93.044495161290371</v>
      </c>
      <c r="AI22" s="16">
        <v>93.405032258064523</v>
      </c>
      <c r="AJ22" s="59">
        <v>93.405032258064523</v>
      </c>
    </row>
    <row r="23" spans="1:36" x14ac:dyDescent="0.25">
      <c r="A23" s="10" t="s">
        <v>22</v>
      </c>
      <c r="B23" s="3">
        <f>SUM(B24:B25)</f>
        <v>407.15394000000015</v>
      </c>
      <c r="C23" s="7">
        <f>SUM(C24:C25)</f>
        <v>184.14394000000004</v>
      </c>
      <c r="D23" s="3">
        <f>SUM(D24:D25)</f>
        <v>184.14394000000004</v>
      </c>
      <c r="E23" s="3">
        <f>SUM(E24:E25)</f>
        <v>184.14394000000004</v>
      </c>
      <c r="F23" s="3">
        <v>184.15984000000014</v>
      </c>
      <c r="G23" s="3">
        <v>184.15984000000014</v>
      </c>
      <c r="H23" s="3">
        <v>249.04629032258072</v>
      </c>
      <c r="I23" s="3">
        <v>249.04629032258072</v>
      </c>
      <c r="J23" s="3">
        <v>160.74666666666678</v>
      </c>
      <c r="K23" s="3">
        <v>160.74666666666678</v>
      </c>
      <c r="L23" s="3">
        <v>160.74666666666678</v>
      </c>
      <c r="M23" s="3">
        <v>160.74666666666678</v>
      </c>
      <c r="N23" s="8">
        <v>160.32005302300138</v>
      </c>
      <c r="O23" s="9">
        <v>160.32005302300138</v>
      </c>
      <c r="P23" s="13">
        <v>160.32005302300138</v>
      </c>
      <c r="Q23" s="13">
        <v>160.32005302300138</v>
      </c>
      <c r="R23" s="13">
        <v>160.32005302300138</v>
      </c>
      <c r="S23" s="15">
        <v>177.14333333333343</v>
      </c>
      <c r="T23" s="17">
        <v>132.64333333333343</v>
      </c>
      <c r="U23" s="17">
        <v>49.196556989247412</v>
      </c>
      <c r="V23" s="22">
        <v>49.196556989247412</v>
      </c>
      <c r="W23" s="17">
        <v>46.490906989247293</v>
      </c>
      <c r="X23" s="17">
        <v>111.30545698924729</v>
      </c>
      <c r="Y23" s="17">
        <v>111.58545698924729</v>
      </c>
      <c r="Z23" s="17">
        <v>111.58545698924701</v>
      </c>
      <c r="AA23" s="17">
        <v>134.44426411290317</v>
      </c>
      <c r="AB23" s="38">
        <v>135.38326411290319</v>
      </c>
      <c r="AC23" s="16">
        <v>135.38326411290319</v>
      </c>
      <c r="AD23" s="45">
        <v>133.02426411290301</v>
      </c>
      <c r="AE23" s="41">
        <v>52.943214285714241</v>
      </c>
      <c r="AF23" s="16">
        <v>52.753214285714243</v>
      </c>
      <c r="AG23" s="50">
        <v>51.702552285714241</v>
      </c>
      <c r="AH23" s="53">
        <v>54.319377285714246</v>
      </c>
      <c r="AI23" s="16">
        <v>48.02266031182802</v>
      </c>
      <c r="AJ23" s="59">
        <v>48.02266031182802</v>
      </c>
    </row>
    <row r="24" spans="1:36" ht="15" customHeight="1" outlineLevel="1" x14ac:dyDescent="0.25">
      <c r="A24" s="11" t="s">
        <v>9</v>
      </c>
      <c r="B24" s="3">
        <v>403.87084000000016</v>
      </c>
      <c r="C24" s="7">
        <v>180.86084000000005</v>
      </c>
      <c r="D24" s="3">
        <v>180.86084000000005</v>
      </c>
      <c r="E24" s="3">
        <v>180.86084000000005</v>
      </c>
      <c r="F24" s="3"/>
      <c r="G24" s="3"/>
      <c r="H24" s="3"/>
      <c r="I24" s="3"/>
      <c r="J24" s="3"/>
      <c r="K24" s="3"/>
      <c r="L24" s="3"/>
      <c r="M24" s="3"/>
      <c r="N24" s="8"/>
      <c r="O24" s="9"/>
      <c r="P24" s="13"/>
      <c r="Q24" s="13"/>
      <c r="R24" s="13"/>
      <c r="S24" s="14"/>
      <c r="T24" s="19"/>
      <c r="U24" s="19"/>
      <c r="V24" s="19"/>
      <c r="W24" s="19"/>
      <c r="X24" s="19"/>
      <c r="Y24" s="17"/>
      <c r="Z24" s="17"/>
      <c r="AA24" s="17"/>
      <c r="AB24" s="38"/>
      <c r="AD24" s="43"/>
      <c r="AE24" s="12"/>
      <c r="AF24" s="49"/>
      <c r="AG24" s="12"/>
      <c r="AH24" s="12"/>
      <c r="AI24" s="49"/>
      <c r="AJ24" s="12"/>
    </row>
    <row r="25" spans="1:36" ht="30" customHeight="1" outlineLevel="1" x14ac:dyDescent="0.25">
      <c r="A25" s="11" t="s">
        <v>10</v>
      </c>
      <c r="B25" s="3">
        <v>3.2831000000000001</v>
      </c>
      <c r="C25" s="7">
        <v>3.2831000000000001</v>
      </c>
      <c r="D25" s="3">
        <v>3.2831000000000001</v>
      </c>
      <c r="E25" s="3">
        <v>3.2831000000000001</v>
      </c>
      <c r="F25" s="3"/>
      <c r="G25" s="3"/>
      <c r="H25" s="3"/>
      <c r="I25" s="3"/>
      <c r="J25" s="3"/>
      <c r="K25" s="3"/>
      <c r="L25" s="3"/>
      <c r="M25" s="3"/>
      <c r="N25" s="8"/>
      <c r="O25" s="9"/>
      <c r="P25" s="13"/>
      <c r="Q25" s="13"/>
      <c r="R25" s="13"/>
      <c r="S25" s="14"/>
      <c r="T25" s="19"/>
      <c r="U25" s="19"/>
      <c r="V25" s="19"/>
      <c r="W25" s="19"/>
      <c r="X25" s="19"/>
      <c r="Y25" s="17"/>
      <c r="Z25" s="17"/>
      <c r="AA25" s="17"/>
      <c r="AB25" s="38"/>
      <c r="AD25" s="43"/>
      <c r="AE25" s="12"/>
      <c r="AF25" s="49"/>
      <c r="AG25" s="12"/>
      <c r="AH25" s="12"/>
      <c r="AI25" s="49"/>
      <c r="AJ25" s="12"/>
    </row>
    <row r="26" spans="1:36" ht="15" customHeight="1" outlineLevel="1" x14ac:dyDescent="0.25">
      <c r="A26" s="12" t="s">
        <v>23</v>
      </c>
      <c r="B26" s="5"/>
      <c r="C26" s="5"/>
      <c r="D26" s="5"/>
      <c r="E26" s="5"/>
      <c r="F26" s="3">
        <v>0.54849999999999999</v>
      </c>
      <c r="G26" s="3">
        <v>0.54849999999999999</v>
      </c>
      <c r="H26" s="3">
        <v>0.54849999999999999</v>
      </c>
      <c r="I26" s="3">
        <v>0.54849999999999999</v>
      </c>
      <c r="J26" s="3">
        <v>0.55149999999999999</v>
      </c>
      <c r="K26" s="3">
        <v>0.55149999999999999</v>
      </c>
      <c r="L26" s="3">
        <v>0.55149999999999999</v>
      </c>
      <c r="M26" s="3">
        <v>0.55149999999999999</v>
      </c>
      <c r="N26" s="8">
        <v>0.55149999999999999</v>
      </c>
      <c r="O26" s="9">
        <v>0.55149999999999999</v>
      </c>
      <c r="P26" s="13">
        <v>0.55149999999999999</v>
      </c>
      <c r="Q26" s="13"/>
      <c r="R26" s="13"/>
      <c r="S26" s="14"/>
      <c r="T26" s="19"/>
      <c r="U26" s="19"/>
      <c r="V26" s="19"/>
      <c r="W26" s="19"/>
      <c r="X26" s="19"/>
      <c r="Y26" s="17"/>
      <c r="Z26" s="17"/>
      <c r="AA26" s="17"/>
      <c r="AB26" s="38"/>
      <c r="AD26" s="43"/>
      <c r="AE26" s="12"/>
      <c r="AF26" s="49"/>
      <c r="AG26" s="12"/>
      <c r="AH26" s="12"/>
      <c r="AI26" s="49"/>
      <c r="AJ26" s="12"/>
    </row>
    <row r="27" spans="1:36" x14ac:dyDescent="0.25">
      <c r="A27" s="12" t="s">
        <v>24</v>
      </c>
      <c r="B27" s="5"/>
      <c r="C27" s="5"/>
      <c r="D27" s="5"/>
      <c r="E27" s="5"/>
      <c r="F27" s="3">
        <v>0.99360000000000004</v>
      </c>
      <c r="G27" s="3">
        <v>0.99360000000000004</v>
      </c>
      <c r="H27" s="3">
        <v>1.0366</v>
      </c>
      <c r="I27" s="3">
        <v>1.0366</v>
      </c>
      <c r="J27" s="3">
        <v>1.0366</v>
      </c>
      <c r="K27" s="3">
        <v>1.0366</v>
      </c>
      <c r="L27" s="3">
        <v>1.0366</v>
      </c>
      <c r="M27" s="3">
        <v>1.0366</v>
      </c>
      <c r="N27" s="8">
        <v>1.0366</v>
      </c>
      <c r="O27" s="9">
        <v>1.0366</v>
      </c>
      <c r="P27" s="13">
        <v>1.0366</v>
      </c>
      <c r="Q27" s="13">
        <v>1.0366</v>
      </c>
      <c r="R27" s="13">
        <v>1.0366</v>
      </c>
      <c r="S27" s="15">
        <v>1.075</v>
      </c>
      <c r="T27" s="17">
        <v>1.075</v>
      </c>
      <c r="U27" s="17">
        <v>1.0621</v>
      </c>
      <c r="V27" s="22">
        <v>1.0621</v>
      </c>
      <c r="W27" s="17">
        <v>1.0621</v>
      </c>
      <c r="X27" s="17">
        <v>1.075</v>
      </c>
      <c r="Y27" s="17">
        <v>1.075</v>
      </c>
      <c r="Z27" s="17">
        <v>1.075</v>
      </c>
      <c r="AA27" s="17">
        <v>1.0975000000000001</v>
      </c>
      <c r="AB27" s="38">
        <v>1.0975000000000001</v>
      </c>
      <c r="AC27" s="16">
        <v>1.0975000000000001</v>
      </c>
      <c r="AD27" s="45">
        <v>1.0974999999999999</v>
      </c>
      <c r="AE27" s="41">
        <v>1.0975000000000001</v>
      </c>
      <c r="AF27" s="16">
        <v>1.0975000000000001</v>
      </c>
      <c r="AG27" s="50">
        <v>1.0975000000000001</v>
      </c>
      <c r="AH27" s="53">
        <v>1.0975000000000001</v>
      </c>
      <c r="AI27" s="16">
        <v>1.0975000000000001</v>
      </c>
      <c r="AJ27" s="59">
        <v>1.0975000000000001</v>
      </c>
    </row>
    <row r="28" spans="1:36" x14ac:dyDescent="0.25">
      <c r="A28" s="12" t="s">
        <v>25</v>
      </c>
      <c r="B28" s="5"/>
      <c r="C28" s="5"/>
      <c r="D28" s="5"/>
      <c r="E28" s="5"/>
      <c r="F28" s="3">
        <v>1.59</v>
      </c>
      <c r="G28" s="3">
        <v>1.59</v>
      </c>
      <c r="H28" s="3">
        <v>1.59</v>
      </c>
      <c r="I28" s="3">
        <v>1.59</v>
      </c>
      <c r="J28" s="3">
        <v>1.59</v>
      </c>
      <c r="K28" s="3">
        <v>1.59</v>
      </c>
      <c r="L28" s="3">
        <v>1.59</v>
      </c>
      <c r="M28" s="3">
        <v>1.59</v>
      </c>
      <c r="N28" s="8">
        <v>1.59</v>
      </c>
      <c r="O28" s="9">
        <v>1.59</v>
      </c>
      <c r="P28" s="13">
        <v>1.59</v>
      </c>
      <c r="Q28" s="13">
        <v>1.59</v>
      </c>
      <c r="R28" s="13">
        <v>1.59</v>
      </c>
      <c r="S28" s="15">
        <v>1.59</v>
      </c>
      <c r="T28" s="17">
        <v>1.59</v>
      </c>
      <c r="U28" s="17">
        <v>1.59</v>
      </c>
      <c r="V28" s="22" t="s">
        <v>44</v>
      </c>
      <c r="W28" s="17" t="s">
        <v>44</v>
      </c>
      <c r="X28" s="17" t="s">
        <v>44</v>
      </c>
      <c r="Y28" s="17" t="s">
        <v>44</v>
      </c>
      <c r="Z28" s="17" t="s">
        <v>44</v>
      </c>
      <c r="AA28" s="17" t="s">
        <v>44</v>
      </c>
      <c r="AB28" s="38" t="s">
        <v>44</v>
      </c>
      <c r="AC28" s="40" t="s">
        <v>44</v>
      </c>
      <c r="AD28" s="46" t="s">
        <v>44</v>
      </c>
      <c r="AE28" s="42" t="s">
        <v>44</v>
      </c>
      <c r="AF28" s="16" t="s">
        <v>44</v>
      </c>
      <c r="AG28" s="50" t="s">
        <v>44</v>
      </c>
      <c r="AH28" s="53" t="s">
        <v>44</v>
      </c>
      <c r="AI28" s="56" t="s">
        <v>44</v>
      </c>
      <c r="AJ28" s="59" t="s">
        <v>44</v>
      </c>
    </row>
    <row r="29" spans="1:36" x14ac:dyDescent="0.25">
      <c r="A29" s="12" t="s">
        <v>26</v>
      </c>
      <c r="B29" s="5"/>
      <c r="C29" s="5"/>
      <c r="D29" s="5"/>
      <c r="E29" s="5"/>
      <c r="F29" s="3">
        <v>0.15100000000000002</v>
      </c>
      <c r="G29" s="3">
        <v>0.15100000000000002</v>
      </c>
      <c r="H29" s="3">
        <v>0.255</v>
      </c>
      <c r="I29" s="3">
        <v>0.255</v>
      </c>
      <c r="J29" s="3">
        <v>0.255</v>
      </c>
      <c r="K29" s="3">
        <v>0.255</v>
      </c>
      <c r="L29" s="3">
        <v>0.255</v>
      </c>
      <c r="M29" s="3">
        <v>0.255</v>
      </c>
      <c r="N29" s="8">
        <v>0.255</v>
      </c>
      <c r="O29" s="9">
        <v>0.255</v>
      </c>
      <c r="P29" s="13">
        <v>0.255</v>
      </c>
      <c r="Q29" s="13">
        <v>0.255</v>
      </c>
      <c r="R29" s="13">
        <v>0.255</v>
      </c>
      <c r="S29" s="15">
        <v>0.37166666666666659</v>
      </c>
      <c r="T29" s="17">
        <v>0.37166666666666659</v>
      </c>
      <c r="U29" s="17">
        <v>0.32946666666666657</v>
      </c>
      <c r="V29" s="22">
        <v>0.32946666666666657</v>
      </c>
      <c r="W29" s="17">
        <v>0.23848333333333327</v>
      </c>
      <c r="X29" s="17">
        <v>0.28583333333333327</v>
      </c>
      <c r="Y29" s="17">
        <v>0.28583333333333327</v>
      </c>
      <c r="Z29" s="17">
        <v>0.285833333333333</v>
      </c>
      <c r="AA29" s="17">
        <v>0.27749999999999997</v>
      </c>
      <c r="AB29" s="38">
        <v>0.27749999999999997</v>
      </c>
      <c r="AC29" s="16">
        <v>0.27749999999999997</v>
      </c>
      <c r="AD29" s="45">
        <v>0.27749999999999997</v>
      </c>
      <c r="AE29" s="41">
        <v>0.27749999999999997</v>
      </c>
      <c r="AF29" s="16">
        <v>0.27749999999999997</v>
      </c>
      <c r="AG29" s="50">
        <v>0.27749999999999997</v>
      </c>
      <c r="AH29" s="53">
        <v>0.27749999999999997</v>
      </c>
      <c r="AI29" s="16">
        <v>0.27749999999999997</v>
      </c>
      <c r="AJ29" s="59">
        <v>0.27749999999999997</v>
      </c>
    </row>
    <row r="30" spans="1:36" x14ac:dyDescent="0.25">
      <c r="A30" s="12" t="s">
        <v>40</v>
      </c>
      <c r="B30" s="5"/>
      <c r="C30" s="5"/>
      <c r="D30" s="5"/>
      <c r="E30" s="5"/>
      <c r="F30" s="3">
        <v>0.15100000000000002</v>
      </c>
      <c r="G30" s="3">
        <v>0.15100000000000002</v>
      </c>
      <c r="H30" s="3">
        <v>0.255</v>
      </c>
      <c r="I30" s="3">
        <v>0.255</v>
      </c>
      <c r="J30" s="3">
        <v>0.255</v>
      </c>
      <c r="K30" s="3">
        <v>0.255</v>
      </c>
      <c r="L30" s="3">
        <v>0.255</v>
      </c>
      <c r="M30" s="3">
        <v>0.255</v>
      </c>
      <c r="N30" s="8">
        <v>0.255</v>
      </c>
      <c r="O30" s="9">
        <v>0.255</v>
      </c>
      <c r="P30" s="13">
        <v>0.255</v>
      </c>
      <c r="Q30" s="13">
        <v>0.255</v>
      </c>
      <c r="R30" s="13">
        <v>0</v>
      </c>
      <c r="S30" s="15">
        <v>0.3548208333333327</v>
      </c>
      <c r="T30" s="17">
        <v>0.3548208333333327</v>
      </c>
      <c r="U30" s="17">
        <v>0.16971008333333268</v>
      </c>
      <c r="V30" s="22">
        <v>0.16971008333333268</v>
      </c>
      <c r="W30" s="17">
        <v>0.17373808333333268</v>
      </c>
      <c r="X30" s="17">
        <v>0.35862083333333272</v>
      </c>
      <c r="Y30" s="17">
        <v>0.35862083333333272</v>
      </c>
      <c r="Z30" s="17">
        <v>0.358620833333333</v>
      </c>
      <c r="AA30" s="17">
        <v>0.41068333333333307</v>
      </c>
      <c r="AB30" s="38">
        <v>0.41068333333333307</v>
      </c>
      <c r="AC30" s="16">
        <v>0.41068333333333307</v>
      </c>
      <c r="AD30" s="45">
        <v>0.41068333333333307</v>
      </c>
      <c r="AE30" s="41">
        <v>0.41068333333333307</v>
      </c>
      <c r="AF30" s="16">
        <v>0.41068333333333307</v>
      </c>
      <c r="AG30" s="50">
        <v>0.41068333333333307</v>
      </c>
      <c r="AH30" s="53">
        <v>0.41068333333333307</v>
      </c>
      <c r="AI30" s="16">
        <v>0.42668333333333308</v>
      </c>
      <c r="AJ30" s="59">
        <v>0.42668333333333308</v>
      </c>
    </row>
    <row r="31" spans="1:36" hidden="1" outlineLevel="1" x14ac:dyDescent="0.25">
      <c r="A31" s="12" t="s">
        <v>41</v>
      </c>
      <c r="B31" s="5"/>
      <c r="C31" s="5"/>
      <c r="D31" s="5"/>
      <c r="E31" s="5"/>
      <c r="F31" s="3">
        <v>0.15100000000000002</v>
      </c>
      <c r="G31" s="3">
        <v>0.15100000000000002</v>
      </c>
      <c r="H31" s="3">
        <v>0.255</v>
      </c>
      <c r="I31" s="3">
        <v>0.255</v>
      </c>
      <c r="J31" s="3">
        <v>0.255</v>
      </c>
      <c r="K31" s="3">
        <v>0.255</v>
      </c>
      <c r="L31" s="3">
        <v>0.255</v>
      </c>
      <c r="M31" s="3">
        <v>0.255</v>
      </c>
      <c r="N31" s="8">
        <v>0.255</v>
      </c>
      <c r="O31" s="9">
        <v>0.255</v>
      </c>
      <c r="P31" s="13">
        <v>0.255</v>
      </c>
      <c r="Q31" s="13">
        <v>0.255</v>
      </c>
      <c r="R31" s="13">
        <v>0</v>
      </c>
      <c r="S31" s="15" t="s">
        <v>44</v>
      </c>
      <c r="T31" s="17" t="s">
        <v>44</v>
      </c>
      <c r="U31" s="17" t="s">
        <v>44</v>
      </c>
      <c r="V31" s="21" t="s">
        <v>44</v>
      </c>
      <c r="W31" s="15"/>
      <c r="X31" s="15"/>
      <c r="Y31" s="17"/>
      <c r="Z31" s="17"/>
      <c r="AA31" s="17"/>
      <c r="AB31" s="38"/>
      <c r="AC31" s="39"/>
      <c r="AD31" s="47"/>
      <c r="AE31" s="42"/>
      <c r="AF31" s="48"/>
      <c r="AG31" s="51"/>
      <c r="AH31" s="52"/>
      <c r="AI31" s="55"/>
      <c r="AJ31" s="58"/>
    </row>
    <row r="32" spans="1:36" collapsed="1" x14ac:dyDescent="0.25"/>
    <row r="34" spans="27:36" x14ac:dyDescent="0.25">
      <c r="AA34" s="20"/>
      <c r="AB34" s="20"/>
      <c r="AC34" s="20"/>
      <c r="AD34" s="20"/>
      <c r="AE34" s="20"/>
      <c r="AF34" s="20"/>
      <c r="AG34" s="20"/>
      <c r="AH34" s="54"/>
      <c r="AI34" s="54"/>
      <c r="AJ34" s="54"/>
    </row>
  </sheetData>
  <mergeCells count="13">
    <mergeCell ref="AJ11:AJ12"/>
    <mergeCell ref="AI11:AI12"/>
    <mergeCell ref="AH11:AH12"/>
    <mergeCell ref="X11:X12"/>
    <mergeCell ref="Z11:Z12"/>
    <mergeCell ref="AA11:AA12"/>
    <mergeCell ref="AB11:AB12"/>
    <mergeCell ref="AG11:AG12"/>
    <mergeCell ref="AF11:AF12"/>
    <mergeCell ref="AE11:AE12"/>
    <mergeCell ref="AD11:AD12"/>
    <mergeCell ref="AC11:AC12"/>
    <mergeCell ref="Y11:Y1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694F-22FA-4A0F-9A6C-087E8C1C1FE1}">
  <sheetPr>
    <outlinePr summaryBelow="0" summaryRight="0"/>
    <pageSetUpPr fitToPage="1"/>
  </sheetPr>
  <dimension ref="A1:B25"/>
  <sheetViews>
    <sheetView showGridLines="0" view="pageBreakPreview" zoomScaleNormal="100" zoomScaleSheetLayoutView="100" zoomScalePageLayoutView="80" workbookViewId="0">
      <pane xSplit="1" ySplit="3" topLeftCell="B4" activePane="bottomRight" state="frozen"/>
      <selection pane="topRight" activeCell="C1" sqref="C1"/>
      <selection pane="bottomLeft" activeCell="A10" sqref="A10"/>
      <selection pane="bottomRight" activeCell="A4" sqref="A4:B23"/>
    </sheetView>
  </sheetViews>
  <sheetFormatPr defaultRowHeight="12.75" x14ac:dyDescent="0.25"/>
  <cols>
    <col min="1" max="1" width="19.140625" style="25" customWidth="1"/>
    <col min="2" max="2" width="14.28515625" style="26" customWidth="1"/>
    <col min="3" max="231" width="9.140625" style="25"/>
    <col min="232" max="232" width="19.140625" style="25" customWidth="1"/>
    <col min="233" max="233" width="10.140625" style="25" bestFit="1" customWidth="1"/>
    <col min="234" max="234" width="9.7109375" style="25" customWidth="1"/>
    <col min="235" max="235" width="7.140625" style="25" customWidth="1"/>
    <col min="236" max="237" width="9.7109375" style="25" customWidth="1"/>
    <col min="238" max="238" width="7" style="25" customWidth="1"/>
    <col min="239" max="239" width="29" style="25" customWidth="1"/>
    <col min="240" max="241" width="9.7109375" style="25" customWidth="1"/>
    <col min="242" max="242" width="7.140625" style="25" bestFit="1" customWidth="1"/>
    <col min="243" max="243" width="10.7109375" style="25" customWidth="1"/>
    <col min="244" max="244" width="8.7109375" style="25" bestFit="1" customWidth="1"/>
    <col min="245" max="245" width="10.85546875" style="25" customWidth="1"/>
    <col min="246" max="246" width="9.28515625" style="25" customWidth="1"/>
    <col min="247" max="247" width="10.85546875" style="25" customWidth="1"/>
    <col min="248" max="248" width="8.28515625" style="25" customWidth="1"/>
    <col min="249" max="249" width="9.28515625" style="25" customWidth="1"/>
    <col min="250" max="250" width="8.28515625" style="25" customWidth="1"/>
    <col min="251" max="251" width="11.28515625" style="25" customWidth="1"/>
    <col min="252" max="252" width="36.28515625" style="25" customWidth="1"/>
    <col min="253" max="253" width="19.85546875" style="25" customWidth="1"/>
    <col min="254" max="254" width="23.42578125" style="25" customWidth="1"/>
    <col min="255" max="255" width="31" style="25" customWidth="1"/>
    <col min="256" max="256" width="14.7109375" style="25" customWidth="1"/>
    <col min="257" max="258" width="14.28515625" style="25" customWidth="1"/>
    <col min="259" max="487" width="9.140625" style="25"/>
    <col min="488" max="488" width="19.140625" style="25" customWidth="1"/>
    <col min="489" max="489" width="10.140625" style="25" bestFit="1" customWidth="1"/>
    <col min="490" max="490" width="9.7109375" style="25" customWidth="1"/>
    <col min="491" max="491" width="7.140625" style="25" customWidth="1"/>
    <col min="492" max="493" width="9.7109375" style="25" customWidth="1"/>
    <col min="494" max="494" width="7" style="25" customWidth="1"/>
    <col min="495" max="495" width="29" style="25" customWidth="1"/>
    <col min="496" max="497" width="9.7109375" style="25" customWidth="1"/>
    <col min="498" max="498" width="7.140625" style="25" bestFit="1" customWidth="1"/>
    <col min="499" max="499" width="10.7109375" style="25" customWidth="1"/>
    <col min="500" max="500" width="8.7109375" style="25" bestFit="1" customWidth="1"/>
    <col min="501" max="501" width="10.85546875" style="25" customWidth="1"/>
    <col min="502" max="502" width="9.28515625" style="25" customWidth="1"/>
    <col min="503" max="503" width="10.85546875" style="25" customWidth="1"/>
    <col min="504" max="504" width="8.28515625" style="25" customWidth="1"/>
    <col min="505" max="505" width="9.28515625" style="25" customWidth="1"/>
    <col min="506" max="506" width="8.28515625" style="25" customWidth="1"/>
    <col min="507" max="507" width="11.28515625" style="25" customWidth="1"/>
    <col min="508" max="508" width="36.28515625" style="25" customWidth="1"/>
    <col min="509" max="509" width="19.85546875" style="25" customWidth="1"/>
    <col min="510" max="510" width="23.42578125" style="25" customWidth="1"/>
    <col min="511" max="511" width="31" style="25" customWidth="1"/>
    <col min="512" max="512" width="14.7109375" style="25" customWidth="1"/>
    <col min="513" max="514" width="14.28515625" style="25" customWidth="1"/>
    <col min="515" max="743" width="9.140625" style="25"/>
    <col min="744" max="744" width="19.140625" style="25" customWidth="1"/>
    <col min="745" max="745" width="10.140625" style="25" bestFit="1" customWidth="1"/>
    <col min="746" max="746" width="9.7109375" style="25" customWidth="1"/>
    <col min="747" max="747" width="7.140625" style="25" customWidth="1"/>
    <col min="748" max="749" width="9.7109375" style="25" customWidth="1"/>
    <col min="750" max="750" width="7" style="25" customWidth="1"/>
    <col min="751" max="751" width="29" style="25" customWidth="1"/>
    <col min="752" max="753" width="9.7109375" style="25" customWidth="1"/>
    <col min="754" max="754" width="7.140625" style="25" bestFit="1" customWidth="1"/>
    <col min="755" max="755" width="10.7109375" style="25" customWidth="1"/>
    <col min="756" max="756" width="8.7109375" style="25" bestFit="1" customWidth="1"/>
    <col min="757" max="757" width="10.85546875" style="25" customWidth="1"/>
    <col min="758" max="758" width="9.28515625" style="25" customWidth="1"/>
    <col min="759" max="759" width="10.85546875" style="25" customWidth="1"/>
    <col min="760" max="760" width="8.28515625" style="25" customWidth="1"/>
    <col min="761" max="761" width="9.28515625" style="25" customWidth="1"/>
    <col min="762" max="762" width="8.28515625" style="25" customWidth="1"/>
    <col min="763" max="763" width="11.28515625" style="25" customWidth="1"/>
    <col min="764" max="764" width="36.28515625" style="25" customWidth="1"/>
    <col min="765" max="765" width="19.85546875" style="25" customWidth="1"/>
    <col min="766" max="766" width="23.42578125" style="25" customWidth="1"/>
    <col min="767" max="767" width="31" style="25" customWidth="1"/>
    <col min="768" max="768" width="14.7109375" style="25" customWidth="1"/>
    <col min="769" max="770" width="14.28515625" style="25" customWidth="1"/>
    <col min="771" max="999" width="9.140625" style="25"/>
    <col min="1000" max="1000" width="19.140625" style="25" customWidth="1"/>
    <col min="1001" max="1001" width="10.140625" style="25" bestFit="1" customWidth="1"/>
    <col min="1002" max="1002" width="9.7109375" style="25" customWidth="1"/>
    <col min="1003" max="1003" width="7.140625" style="25" customWidth="1"/>
    <col min="1004" max="1005" width="9.7109375" style="25" customWidth="1"/>
    <col min="1006" max="1006" width="7" style="25" customWidth="1"/>
    <col min="1007" max="1007" width="29" style="25" customWidth="1"/>
    <col min="1008" max="1009" width="9.7109375" style="25" customWidth="1"/>
    <col min="1010" max="1010" width="7.140625" style="25" bestFit="1" customWidth="1"/>
    <col min="1011" max="1011" width="10.7109375" style="25" customWidth="1"/>
    <col min="1012" max="1012" width="8.7109375" style="25" bestFit="1" customWidth="1"/>
    <col min="1013" max="1013" width="10.85546875" style="25" customWidth="1"/>
    <col min="1014" max="1014" width="9.28515625" style="25" customWidth="1"/>
    <col min="1015" max="1015" width="10.85546875" style="25" customWidth="1"/>
    <col min="1016" max="1016" width="8.28515625" style="25" customWidth="1"/>
    <col min="1017" max="1017" width="9.28515625" style="25" customWidth="1"/>
    <col min="1018" max="1018" width="8.28515625" style="25" customWidth="1"/>
    <col min="1019" max="1019" width="11.28515625" style="25" customWidth="1"/>
    <col min="1020" max="1020" width="36.28515625" style="25" customWidth="1"/>
    <col min="1021" max="1021" width="19.85546875" style="25" customWidth="1"/>
    <col min="1022" max="1022" width="23.42578125" style="25" customWidth="1"/>
    <col min="1023" max="1023" width="31" style="25" customWidth="1"/>
    <col min="1024" max="1024" width="14.7109375" style="25" customWidth="1"/>
    <col min="1025" max="1026" width="14.28515625" style="25" customWidth="1"/>
    <col min="1027" max="1255" width="9.140625" style="25"/>
    <col min="1256" max="1256" width="19.140625" style="25" customWidth="1"/>
    <col min="1257" max="1257" width="10.140625" style="25" bestFit="1" customWidth="1"/>
    <col min="1258" max="1258" width="9.7109375" style="25" customWidth="1"/>
    <col min="1259" max="1259" width="7.140625" style="25" customWidth="1"/>
    <col min="1260" max="1261" width="9.7109375" style="25" customWidth="1"/>
    <col min="1262" max="1262" width="7" style="25" customWidth="1"/>
    <col min="1263" max="1263" width="29" style="25" customWidth="1"/>
    <col min="1264" max="1265" width="9.7109375" style="25" customWidth="1"/>
    <col min="1266" max="1266" width="7.140625" style="25" bestFit="1" customWidth="1"/>
    <col min="1267" max="1267" width="10.7109375" style="25" customWidth="1"/>
    <col min="1268" max="1268" width="8.7109375" style="25" bestFit="1" customWidth="1"/>
    <col min="1269" max="1269" width="10.85546875" style="25" customWidth="1"/>
    <col min="1270" max="1270" width="9.28515625" style="25" customWidth="1"/>
    <col min="1271" max="1271" width="10.85546875" style="25" customWidth="1"/>
    <col min="1272" max="1272" width="8.28515625" style="25" customWidth="1"/>
    <col min="1273" max="1273" width="9.28515625" style="25" customWidth="1"/>
    <col min="1274" max="1274" width="8.28515625" style="25" customWidth="1"/>
    <col min="1275" max="1275" width="11.28515625" style="25" customWidth="1"/>
    <col min="1276" max="1276" width="36.28515625" style="25" customWidth="1"/>
    <col min="1277" max="1277" width="19.85546875" style="25" customWidth="1"/>
    <col min="1278" max="1278" width="23.42578125" style="25" customWidth="1"/>
    <col min="1279" max="1279" width="31" style="25" customWidth="1"/>
    <col min="1280" max="1280" width="14.7109375" style="25" customWidth="1"/>
    <col min="1281" max="1282" width="14.28515625" style="25" customWidth="1"/>
    <col min="1283" max="1511" width="9.140625" style="25"/>
    <col min="1512" max="1512" width="19.140625" style="25" customWidth="1"/>
    <col min="1513" max="1513" width="10.140625" style="25" bestFit="1" customWidth="1"/>
    <col min="1514" max="1514" width="9.7109375" style="25" customWidth="1"/>
    <col min="1515" max="1515" width="7.140625" style="25" customWidth="1"/>
    <col min="1516" max="1517" width="9.7109375" style="25" customWidth="1"/>
    <col min="1518" max="1518" width="7" style="25" customWidth="1"/>
    <col min="1519" max="1519" width="29" style="25" customWidth="1"/>
    <col min="1520" max="1521" width="9.7109375" style="25" customWidth="1"/>
    <col min="1522" max="1522" width="7.140625" style="25" bestFit="1" customWidth="1"/>
    <col min="1523" max="1523" width="10.7109375" style="25" customWidth="1"/>
    <col min="1524" max="1524" width="8.7109375" style="25" bestFit="1" customWidth="1"/>
    <col min="1525" max="1525" width="10.85546875" style="25" customWidth="1"/>
    <col min="1526" max="1526" width="9.28515625" style="25" customWidth="1"/>
    <col min="1527" max="1527" width="10.85546875" style="25" customWidth="1"/>
    <col min="1528" max="1528" width="8.28515625" style="25" customWidth="1"/>
    <col min="1529" max="1529" width="9.28515625" style="25" customWidth="1"/>
    <col min="1530" max="1530" width="8.28515625" style="25" customWidth="1"/>
    <col min="1531" max="1531" width="11.28515625" style="25" customWidth="1"/>
    <col min="1532" max="1532" width="36.28515625" style="25" customWidth="1"/>
    <col min="1533" max="1533" width="19.85546875" style="25" customWidth="1"/>
    <col min="1534" max="1534" width="23.42578125" style="25" customWidth="1"/>
    <col min="1535" max="1535" width="31" style="25" customWidth="1"/>
    <col min="1536" max="1536" width="14.7109375" style="25" customWidth="1"/>
    <col min="1537" max="1538" width="14.28515625" style="25" customWidth="1"/>
    <col min="1539" max="1767" width="9.140625" style="25"/>
    <col min="1768" max="1768" width="19.140625" style="25" customWidth="1"/>
    <col min="1769" max="1769" width="10.140625" style="25" bestFit="1" customWidth="1"/>
    <col min="1770" max="1770" width="9.7109375" style="25" customWidth="1"/>
    <col min="1771" max="1771" width="7.140625" style="25" customWidth="1"/>
    <col min="1772" max="1773" width="9.7109375" style="25" customWidth="1"/>
    <col min="1774" max="1774" width="7" style="25" customWidth="1"/>
    <col min="1775" max="1775" width="29" style="25" customWidth="1"/>
    <col min="1776" max="1777" width="9.7109375" style="25" customWidth="1"/>
    <col min="1778" max="1778" width="7.140625" style="25" bestFit="1" customWidth="1"/>
    <col min="1779" max="1779" width="10.7109375" style="25" customWidth="1"/>
    <col min="1780" max="1780" width="8.7109375" style="25" bestFit="1" customWidth="1"/>
    <col min="1781" max="1781" width="10.85546875" style="25" customWidth="1"/>
    <col min="1782" max="1782" width="9.28515625" style="25" customWidth="1"/>
    <col min="1783" max="1783" width="10.85546875" style="25" customWidth="1"/>
    <col min="1784" max="1784" width="8.28515625" style="25" customWidth="1"/>
    <col min="1785" max="1785" width="9.28515625" style="25" customWidth="1"/>
    <col min="1786" max="1786" width="8.28515625" style="25" customWidth="1"/>
    <col min="1787" max="1787" width="11.28515625" style="25" customWidth="1"/>
    <col min="1788" max="1788" width="36.28515625" style="25" customWidth="1"/>
    <col min="1789" max="1789" width="19.85546875" style="25" customWidth="1"/>
    <col min="1790" max="1790" width="23.42578125" style="25" customWidth="1"/>
    <col min="1791" max="1791" width="31" style="25" customWidth="1"/>
    <col min="1792" max="1792" width="14.7109375" style="25" customWidth="1"/>
    <col min="1793" max="1794" width="14.28515625" style="25" customWidth="1"/>
    <col min="1795" max="2023" width="9.140625" style="25"/>
    <col min="2024" max="2024" width="19.140625" style="25" customWidth="1"/>
    <col min="2025" max="2025" width="10.140625" style="25" bestFit="1" customWidth="1"/>
    <col min="2026" max="2026" width="9.7109375" style="25" customWidth="1"/>
    <col min="2027" max="2027" width="7.140625" style="25" customWidth="1"/>
    <col min="2028" max="2029" width="9.7109375" style="25" customWidth="1"/>
    <col min="2030" max="2030" width="7" style="25" customWidth="1"/>
    <col min="2031" max="2031" width="29" style="25" customWidth="1"/>
    <col min="2032" max="2033" width="9.7109375" style="25" customWidth="1"/>
    <col min="2034" max="2034" width="7.140625" style="25" bestFit="1" customWidth="1"/>
    <col min="2035" max="2035" width="10.7109375" style="25" customWidth="1"/>
    <col min="2036" max="2036" width="8.7109375" style="25" bestFit="1" customWidth="1"/>
    <col min="2037" max="2037" width="10.85546875" style="25" customWidth="1"/>
    <col min="2038" max="2038" width="9.28515625" style="25" customWidth="1"/>
    <col min="2039" max="2039" width="10.85546875" style="25" customWidth="1"/>
    <col min="2040" max="2040" width="8.28515625" style="25" customWidth="1"/>
    <col min="2041" max="2041" width="9.28515625" style="25" customWidth="1"/>
    <col min="2042" max="2042" width="8.28515625" style="25" customWidth="1"/>
    <col min="2043" max="2043" width="11.28515625" style="25" customWidth="1"/>
    <col min="2044" max="2044" width="36.28515625" style="25" customWidth="1"/>
    <col min="2045" max="2045" width="19.85546875" style="25" customWidth="1"/>
    <col min="2046" max="2046" width="23.42578125" style="25" customWidth="1"/>
    <col min="2047" max="2047" width="31" style="25" customWidth="1"/>
    <col min="2048" max="2048" width="14.7109375" style="25" customWidth="1"/>
    <col min="2049" max="2050" width="14.28515625" style="25" customWidth="1"/>
    <col min="2051" max="2279" width="9.140625" style="25"/>
    <col min="2280" max="2280" width="19.140625" style="25" customWidth="1"/>
    <col min="2281" max="2281" width="10.140625" style="25" bestFit="1" customWidth="1"/>
    <col min="2282" max="2282" width="9.7109375" style="25" customWidth="1"/>
    <col min="2283" max="2283" width="7.140625" style="25" customWidth="1"/>
    <col min="2284" max="2285" width="9.7109375" style="25" customWidth="1"/>
    <col min="2286" max="2286" width="7" style="25" customWidth="1"/>
    <col min="2287" max="2287" width="29" style="25" customWidth="1"/>
    <col min="2288" max="2289" width="9.7109375" style="25" customWidth="1"/>
    <col min="2290" max="2290" width="7.140625" style="25" bestFit="1" customWidth="1"/>
    <col min="2291" max="2291" width="10.7109375" style="25" customWidth="1"/>
    <col min="2292" max="2292" width="8.7109375" style="25" bestFit="1" customWidth="1"/>
    <col min="2293" max="2293" width="10.85546875" style="25" customWidth="1"/>
    <col min="2294" max="2294" width="9.28515625" style="25" customWidth="1"/>
    <col min="2295" max="2295" width="10.85546875" style="25" customWidth="1"/>
    <col min="2296" max="2296" width="8.28515625" style="25" customWidth="1"/>
    <col min="2297" max="2297" width="9.28515625" style="25" customWidth="1"/>
    <col min="2298" max="2298" width="8.28515625" style="25" customWidth="1"/>
    <col min="2299" max="2299" width="11.28515625" style="25" customWidth="1"/>
    <col min="2300" max="2300" width="36.28515625" style="25" customWidth="1"/>
    <col min="2301" max="2301" width="19.85546875" style="25" customWidth="1"/>
    <col min="2302" max="2302" width="23.42578125" style="25" customWidth="1"/>
    <col min="2303" max="2303" width="31" style="25" customWidth="1"/>
    <col min="2304" max="2304" width="14.7109375" style="25" customWidth="1"/>
    <col min="2305" max="2306" width="14.28515625" style="25" customWidth="1"/>
    <col min="2307" max="2535" width="9.140625" style="25"/>
    <col min="2536" max="2536" width="19.140625" style="25" customWidth="1"/>
    <col min="2537" max="2537" width="10.140625" style="25" bestFit="1" customWidth="1"/>
    <col min="2538" max="2538" width="9.7109375" style="25" customWidth="1"/>
    <col min="2539" max="2539" width="7.140625" style="25" customWidth="1"/>
    <col min="2540" max="2541" width="9.7109375" style="25" customWidth="1"/>
    <col min="2542" max="2542" width="7" style="25" customWidth="1"/>
    <col min="2543" max="2543" width="29" style="25" customWidth="1"/>
    <col min="2544" max="2545" width="9.7109375" style="25" customWidth="1"/>
    <col min="2546" max="2546" width="7.140625" style="25" bestFit="1" customWidth="1"/>
    <col min="2547" max="2547" width="10.7109375" style="25" customWidth="1"/>
    <col min="2548" max="2548" width="8.7109375" style="25" bestFit="1" customWidth="1"/>
    <col min="2549" max="2549" width="10.85546875" style="25" customWidth="1"/>
    <col min="2550" max="2550" width="9.28515625" style="25" customWidth="1"/>
    <col min="2551" max="2551" width="10.85546875" style="25" customWidth="1"/>
    <col min="2552" max="2552" width="8.28515625" style="25" customWidth="1"/>
    <col min="2553" max="2553" width="9.28515625" style="25" customWidth="1"/>
    <col min="2554" max="2554" width="8.28515625" style="25" customWidth="1"/>
    <col min="2555" max="2555" width="11.28515625" style="25" customWidth="1"/>
    <col min="2556" max="2556" width="36.28515625" style="25" customWidth="1"/>
    <col min="2557" max="2557" width="19.85546875" style="25" customWidth="1"/>
    <col min="2558" max="2558" width="23.42578125" style="25" customWidth="1"/>
    <col min="2559" max="2559" width="31" style="25" customWidth="1"/>
    <col min="2560" max="2560" width="14.7109375" style="25" customWidth="1"/>
    <col min="2561" max="2562" width="14.28515625" style="25" customWidth="1"/>
    <col min="2563" max="2791" width="9.140625" style="25"/>
    <col min="2792" max="2792" width="19.140625" style="25" customWidth="1"/>
    <col min="2793" max="2793" width="10.140625" style="25" bestFit="1" customWidth="1"/>
    <col min="2794" max="2794" width="9.7109375" style="25" customWidth="1"/>
    <col min="2795" max="2795" width="7.140625" style="25" customWidth="1"/>
    <col min="2796" max="2797" width="9.7109375" style="25" customWidth="1"/>
    <col min="2798" max="2798" width="7" style="25" customWidth="1"/>
    <col min="2799" max="2799" width="29" style="25" customWidth="1"/>
    <col min="2800" max="2801" width="9.7109375" style="25" customWidth="1"/>
    <col min="2802" max="2802" width="7.140625" style="25" bestFit="1" customWidth="1"/>
    <col min="2803" max="2803" width="10.7109375" style="25" customWidth="1"/>
    <col min="2804" max="2804" width="8.7109375" style="25" bestFit="1" customWidth="1"/>
    <col min="2805" max="2805" width="10.85546875" style="25" customWidth="1"/>
    <col min="2806" max="2806" width="9.28515625" style="25" customWidth="1"/>
    <col min="2807" max="2807" width="10.85546875" style="25" customWidth="1"/>
    <col min="2808" max="2808" width="8.28515625" style="25" customWidth="1"/>
    <col min="2809" max="2809" width="9.28515625" style="25" customWidth="1"/>
    <col min="2810" max="2810" width="8.28515625" style="25" customWidth="1"/>
    <col min="2811" max="2811" width="11.28515625" style="25" customWidth="1"/>
    <col min="2812" max="2812" width="36.28515625" style="25" customWidth="1"/>
    <col min="2813" max="2813" width="19.85546875" style="25" customWidth="1"/>
    <col min="2814" max="2814" width="23.42578125" style="25" customWidth="1"/>
    <col min="2815" max="2815" width="31" style="25" customWidth="1"/>
    <col min="2816" max="2816" width="14.7109375" style="25" customWidth="1"/>
    <col min="2817" max="2818" width="14.28515625" style="25" customWidth="1"/>
    <col min="2819" max="3047" width="9.140625" style="25"/>
    <col min="3048" max="3048" width="19.140625" style="25" customWidth="1"/>
    <col min="3049" max="3049" width="10.140625" style="25" bestFit="1" customWidth="1"/>
    <col min="3050" max="3050" width="9.7109375" style="25" customWidth="1"/>
    <col min="3051" max="3051" width="7.140625" style="25" customWidth="1"/>
    <col min="3052" max="3053" width="9.7109375" style="25" customWidth="1"/>
    <col min="3054" max="3054" width="7" style="25" customWidth="1"/>
    <col min="3055" max="3055" width="29" style="25" customWidth="1"/>
    <col min="3056" max="3057" width="9.7109375" style="25" customWidth="1"/>
    <col min="3058" max="3058" width="7.140625" style="25" bestFit="1" customWidth="1"/>
    <col min="3059" max="3059" width="10.7109375" style="25" customWidth="1"/>
    <col min="3060" max="3060" width="8.7109375" style="25" bestFit="1" customWidth="1"/>
    <col min="3061" max="3061" width="10.85546875" style="25" customWidth="1"/>
    <col min="3062" max="3062" width="9.28515625" style="25" customWidth="1"/>
    <col min="3063" max="3063" width="10.85546875" style="25" customWidth="1"/>
    <col min="3064" max="3064" width="8.28515625" style="25" customWidth="1"/>
    <col min="3065" max="3065" width="9.28515625" style="25" customWidth="1"/>
    <col min="3066" max="3066" width="8.28515625" style="25" customWidth="1"/>
    <col min="3067" max="3067" width="11.28515625" style="25" customWidth="1"/>
    <col min="3068" max="3068" width="36.28515625" style="25" customWidth="1"/>
    <col min="3069" max="3069" width="19.85546875" style="25" customWidth="1"/>
    <col min="3070" max="3070" width="23.42578125" style="25" customWidth="1"/>
    <col min="3071" max="3071" width="31" style="25" customWidth="1"/>
    <col min="3072" max="3072" width="14.7109375" style="25" customWidth="1"/>
    <col min="3073" max="3074" width="14.28515625" style="25" customWidth="1"/>
    <col min="3075" max="3303" width="9.140625" style="25"/>
    <col min="3304" max="3304" width="19.140625" style="25" customWidth="1"/>
    <col min="3305" max="3305" width="10.140625" style="25" bestFit="1" customWidth="1"/>
    <col min="3306" max="3306" width="9.7109375" style="25" customWidth="1"/>
    <col min="3307" max="3307" width="7.140625" style="25" customWidth="1"/>
    <col min="3308" max="3309" width="9.7109375" style="25" customWidth="1"/>
    <col min="3310" max="3310" width="7" style="25" customWidth="1"/>
    <col min="3311" max="3311" width="29" style="25" customWidth="1"/>
    <col min="3312" max="3313" width="9.7109375" style="25" customWidth="1"/>
    <col min="3314" max="3314" width="7.140625" style="25" bestFit="1" customWidth="1"/>
    <col min="3315" max="3315" width="10.7109375" style="25" customWidth="1"/>
    <col min="3316" max="3316" width="8.7109375" style="25" bestFit="1" customWidth="1"/>
    <col min="3317" max="3317" width="10.85546875" style="25" customWidth="1"/>
    <col min="3318" max="3318" width="9.28515625" style="25" customWidth="1"/>
    <col min="3319" max="3319" width="10.85546875" style="25" customWidth="1"/>
    <col min="3320" max="3320" width="8.28515625" style="25" customWidth="1"/>
    <col min="3321" max="3321" width="9.28515625" style="25" customWidth="1"/>
    <col min="3322" max="3322" width="8.28515625" style="25" customWidth="1"/>
    <col min="3323" max="3323" width="11.28515625" style="25" customWidth="1"/>
    <col min="3324" max="3324" width="36.28515625" style="25" customWidth="1"/>
    <col min="3325" max="3325" width="19.85546875" style="25" customWidth="1"/>
    <col min="3326" max="3326" width="23.42578125" style="25" customWidth="1"/>
    <col min="3327" max="3327" width="31" style="25" customWidth="1"/>
    <col min="3328" max="3328" width="14.7109375" style="25" customWidth="1"/>
    <col min="3329" max="3330" width="14.28515625" style="25" customWidth="1"/>
    <col min="3331" max="3559" width="9.140625" style="25"/>
    <col min="3560" max="3560" width="19.140625" style="25" customWidth="1"/>
    <col min="3561" max="3561" width="10.140625" style="25" bestFit="1" customWidth="1"/>
    <col min="3562" max="3562" width="9.7109375" style="25" customWidth="1"/>
    <col min="3563" max="3563" width="7.140625" style="25" customWidth="1"/>
    <col min="3564" max="3565" width="9.7109375" style="25" customWidth="1"/>
    <col min="3566" max="3566" width="7" style="25" customWidth="1"/>
    <col min="3567" max="3567" width="29" style="25" customWidth="1"/>
    <col min="3568" max="3569" width="9.7109375" style="25" customWidth="1"/>
    <col min="3570" max="3570" width="7.140625" style="25" bestFit="1" customWidth="1"/>
    <col min="3571" max="3571" width="10.7109375" style="25" customWidth="1"/>
    <col min="3572" max="3572" width="8.7109375" style="25" bestFit="1" customWidth="1"/>
    <col min="3573" max="3573" width="10.85546875" style="25" customWidth="1"/>
    <col min="3574" max="3574" width="9.28515625" style="25" customWidth="1"/>
    <col min="3575" max="3575" width="10.85546875" style="25" customWidth="1"/>
    <col min="3576" max="3576" width="8.28515625" style="25" customWidth="1"/>
    <col min="3577" max="3577" width="9.28515625" style="25" customWidth="1"/>
    <col min="3578" max="3578" width="8.28515625" style="25" customWidth="1"/>
    <col min="3579" max="3579" width="11.28515625" style="25" customWidth="1"/>
    <col min="3580" max="3580" width="36.28515625" style="25" customWidth="1"/>
    <col min="3581" max="3581" width="19.85546875" style="25" customWidth="1"/>
    <col min="3582" max="3582" width="23.42578125" style="25" customWidth="1"/>
    <col min="3583" max="3583" width="31" style="25" customWidth="1"/>
    <col min="3584" max="3584" width="14.7109375" style="25" customWidth="1"/>
    <col min="3585" max="3586" width="14.28515625" style="25" customWidth="1"/>
    <col min="3587" max="3815" width="9.140625" style="25"/>
    <col min="3816" max="3816" width="19.140625" style="25" customWidth="1"/>
    <col min="3817" max="3817" width="10.140625" style="25" bestFit="1" customWidth="1"/>
    <col min="3818" max="3818" width="9.7109375" style="25" customWidth="1"/>
    <col min="3819" max="3819" width="7.140625" style="25" customWidth="1"/>
    <col min="3820" max="3821" width="9.7109375" style="25" customWidth="1"/>
    <col min="3822" max="3822" width="7" style="25" customWidth="1"/>
    <col min="3823" max="3823" width="29" style="25" customWidth="1"/>
    <col min="3824" max="3825" width="9.7109375" style="25" customWidth="1"/>
    <col min="3826" max="3826" width="7.140625" style="25" bestFit="1" customWidth="1"/>
    <col min="3827" max="3827" width="10.7109375" style="25" customWidth="1"/>
    <col min="3828" max="3828" width="8.7109375" style="25" bestFit="1" customWidth="1"/>
    <col min="3829" max="3829" width="10.85546875" style="25" customWidth="1"/>
    <col min="3830" max="3830" width="9.28515625" style="25" customWidth="1"/>
    <col min="3831" max="3831" width="10.85546875" style="25" customWidth="1"/>
    <col min="3832" max="3832" width="8.28515625" style="25" customWidth="1"/>
    <col min="3833" max="3833" width="9.28515625" style="25" customWidth="1"/>
    <col min="3834" max="3834" width="8.28515625" style="25" customWidth="1"/>
    <col min="3835" max="3835" width="11.28515625" style="25" customWidth="1"/>
    <col min="3836" max="3836" width="36.28515625" style="25" customWidth="1"/>
    <col min="3837" max="3837" width="19.85546875" style="25" customWidth="1"/>
    <col min="3838" max="3838" width="23.42578125" style="25" customWidth="1"/>
    <col min="3839" max="3839" width="31" style="25" customWidth="1"/>
    <col min="3840" max="3840" width="14.7109375" style="25" customWidth="1"/>
    <col min="3841" max="3842" width="14.28515625" style="25" customWidth="1"/>
    <col min="3843" max="4071" width="9.140625" style="25"/>
    <col min="4072" max="4072" width="19.140625" style="25" customWidth="1"/>
    <col min="4073" max="4073" width="10.140625" style="25" bestFit="1" customWidth="1"/>
    <col min="4074" max="4074" width="9.7109375" style="25" customWidth="1"/>
    <col min="4075" max="4075" width="7.140625" style="25" customWidth="1"/>
    <col min="4076" max="4077" width="9.7109375" style="25" customWidth="1"/>
    <col min="4078" max="4078" width="7" style="25" customWidth="1"/>
    <col min="4079" max="4079" width="29" style="25" customWidth="1"/>
    <col min="4080" max="4081" width="9.7109375" style="25" customWidth="1"/>
    <col min="4082" max="4082" width="7.140625" style="25" bestFit="1" customWidth="1"/>
    <col min="4083" max="4083" width="10.7109375" style="25" customWidth="1"/>
    <col min="4084" max="4084" width="8.7109375" style="25" bestFit="1" customWidth="1"/>
    <col min="4085" max="4085" width="10.85546875" style="25" customWidth="1"/>
    <col min="4086" max="4086" width="9.28515625" style="25" customWidth="1"/>
    <col min="4087" max="4087" width="10.85546875" style="25" customWidth="1"/>
    <col min="4088" max="4088" width="8.28515625" style="25" customWidth="1"/>
    <col min="4089" max="4089" width="9.28515625" style="25" customWidth="1"/>
    <col min="4090" max="4090" width="8.28515625" style="25" customWidth="1"/>
    <col min="4091" max="4091" width="11.28515625" style="25" customWidth="1"/>
    <col min="4092" max="4092" width="36.28515625" style="25" customWidth="1"/>
    <col min="4093" max="4093" width="19.85546875" style="25" customWidth="1"/>
    <col min="4094" max="4094" width="23.42578125" style="25" customWidth="1"/>
    <col min="4095" max="4095" width="31" style="25" customWidth="1"/>
    <col min="4096" max="4096" width="14.7109375" style="25" customWidth="1"/>
    <col min="4097" max="4098" width="14.28515625" style="25" customWidth="1"/>
    <col min="4099" max="4327" width="9.140625" style="25"/>
    <col min="4328" max="4328" width="19.140625" style="25" customWidth="1"/>
    <col min="4329" max="4329" width="10.140625" style="25" bestFit="1" customWidth="1"/>
    <col min="4330" max="4330" width="9.7109375" style="25" customWidth="1"/>
    <col min="4331" max="4331" width="7.140625" style="25" customWidth="1"/>
    <col min="4332" max="4333" width="9.7109375" style="25" customWidth="1"/>
    <col min="4334" max="4334" width="7" style="25" customWidth="1"/>
    <col min="4335" max="4335" width="29" style="25" customWidth="1"/>
    <col min="4336" max="4337" width="9.7109375" style="25" customWidth="1"/>
    <col min="4338" max="4338" width="7.140625" style="25" bestFit="1" customWidth="1"/>
    <col min="4339" max="4339" width="10.7109375" style="25" customWidth="1"/>
    <col min="4340" max="4340" width="8.7109375" style="25" bestFit="1" customWidth="1"/>
    <col min="4341" max="4341" width="10.85546875" style="25" customWidth="1"/>
    <col min="4342" max="4342" width="9.28515625" style="25" customWidth="1"/>
    <col min="4343" max="4343" width="10.85546875" style="25" customWidth="1"/>
    <col min="4344" max="4344" width="8.28515625" style="25" customWidth="1"/>
    <col min="4345" max="4345" width="9.28515625" style="25" customWidth="1"/>
    <col min="4346" max="4346" width="8.28515625" style="25" customWidth="1"/>
    <col min="4347" max="4347" width="11.28515625" style="25" customWidth="1"/>
    <col min="4348" max="4348" width="36.28515625" style="25" customWidth="1"/>
    <col min="4349" max="4349" width="19.85546875" style="25" customWidth="1"/>
    <col min="4350" max="4350" width="23.42578125" style="25" customWidth="1"/>
    <col min="4351" max="4351" width="31" style="25" customWidth="1"/>
    <col min="4352" max="4352" width="14.7109375" style="25" customWidth="1"/>
    <col min="4353" max="4354" width="14.28515625" style="25" customWidth="1"/>
    <col min="4355" max="4583" width="9.140625" style="25"/>
    <col min="4584" max="4584" width="19.140625" style="25" customWidth="1"/>
    <col min="4585" max="4585" width="10.140625" style="25" bestFit="1" customWidth="1"/>
    <col min="4586" max="4586" width="9.7109375" style="25" customWidth="1"/>
    <col min="4587" max="4587" width="7.140625" style="25" customWidth="1"/>
    <col min="4588" max="4589" width="9.7109375" style="25" customWidth="1"/>
    <col min="4590" max="4590" width="7" style="25" customWidth="1"/>
    <col min="4591" max="4591" width="29" style="25" customWidth="1"/>
    <col min="4592" max="4593" width="9.7109375" style="25" customWidth="1"/>
    <col min="4594" max="4594" width="7.140625" style="25" bestFit="1" customWidth="1"/>
    <col min="4595" max="4595" width="10.7109375" style="25" customWidth="1"/>
    <col min="4596" max="4596" width="8.7109375" style="25" bestFit="1" customWidth="1"/>
    <col min="4597" max="4597" width="10.85546875" style="25" customWidth="1"/>
    <col min="4598" max="4598" width="9.28515625" style="25" customWidth="1"/>
    <col min="4599" max="4599" width="10.85546875" style="25" customWidth="1"/>
    <col min="4600" max="4600" width="8.28515625" style="25" customWidth="1"/>
    <col min="4601" max="4601" width="9.28515625" style="25" customWidth="1"/>
    <col min="4602" max="4602" width="8.28515625" style="25" customWidth="1"/>
    <col min="4603" max="4603" width="11.28515625" style="25" customWidth="1"/>
    <col min="4604" max="4604" width="36.28515625" style="25" customWidth="1"/>
    <col min="4605" max="4605" width="19.85546875" style="25" customWidth="1"/>
    <col min="4606" max="4606" width="23.42578125" style="25" customWidth="1"/>
    <col min="4607" max="4607" width="31" style="25" customWidth="1"/>
    <col min="4608" max="4608" width="14.7109375" style="25" customWidth="1"/>
    <col min="4609" max="4610" width="14.28515625" style="25" customWidth="1"/>
    <col min="4611" max="4839" width="9.140625" style="25"/>
    <col min="4840" max="4840" width="19.140625" style="25" customWidth="1"/>
    <col min="4841" max="4841" width="10.140625" style="25" bestFit="1" customWidth="1"/>
    <col min="4842" max="4842" width="9.7109375" style="25" customWidth="1"/>
    <col min="4843" max="4843" width="7.140625" style="25" customWidth="1"/>
    <col min="4844" max="4845" width="9.7109375" style="25" customWidth="1"/>
    <col min="4846" max="4846" width="7" style="25" customWidth="1"/>
    <col min="4847" max="4847" width="29" style="25" customWidth="1"/>
    <col min="4848" max="4849" width="9.7109375" style="25" customWidth="1"/>
    <col min="4850" max="4850" width="7.140625" style="25" bestFit="1" customWidth="1"/>
    <col min="4851" max="4851" width="10.7109375" style="25" customWidth="1"/>
    <col min="4852" max="4852" width="8.7109375" style="25" bestFit="1" customWidth="1"/>
    <col min="4853" max="4853" width="10.85546875" style="25" customWidth="1"/>
    <col min="4854" max="4854" width="9.28515625" style="25" customWidth="1"/>
    <col min="4855" max="4855" width="10.85546875" style="25" customWidth="1"/>
    <col min="4856" max="4856" width="8.28515625" style="25" customWidth="1"/>
    <col min="4857" max="4857" width="9.28515625" style="25" customWidth="1"/>
    <col min="4858" max="4858" width="8.28515625" style="25" customWidth="1"/>
    <col min="4859" max="4859" width="11.28515625" style="25" customWidth="1"/>
    <col min="4860" max="4860" width="36.28515625" style="25" customWidth="1"/>
    <col min="4861" max="4861" width="19.85546875" style="25" customWidth="1"/>
    <col min="4862" max="4862" width="23.42578125" style="25" customWidth="1"/>
    <col min="4863" max="4863" width="31" style="25" customWidth="1"/>
    <col min="4864" max="4864" width="14.7109375" style="25" customWidth="1"/>
    <col min="4865" max="4866" width="14.28515625" style="25" customWidth="1"/>
    <col min="4867" max="5095" width="9.140625" style="25"/>
    <col min="5096" max="5096" width="19.140625" style="25" customWidth="1"/>
    <col min="5097" max="5097" width="10.140625" style="25" bestFit="1" customWidth="1"/>
    <col min="5098" max="5098" width="9.7109375" style="25" customWidth="1"/>
    <col min="5099" max="5099" width="7.140625" style="25" customWidth="1"/>
    <col min="5100" max="5101" width="9.7109375" style="25" customWidth="1"/>
    <col min="5102" max="5102" width="7" style="25" customWidth="1"/>
    <col min="5103" max="5103" width="29" style="25" customWidth="1"/>
    <col min="5104" max="5105" width="9.7109375" style="25" customWidth="1"/>
    <col min="5106" max="5106" width="7.140625" style="25" bestFit="1" customWidth="1"/>
    <col min="5107" max="5107" width="10.7109375" style="25" customWidth="1"/>
    <col min="5108" max="5108" width="8.7109375" style="25" bestFit="1" customWidth="1"/>
    <col min="5109" max="5109" width="10.85546875" style="25" customWidth="1"/>
    <col min="5110" max="5110" width="9.28515625" style="25" customWidth="1"/>
    <col min="5111" max="5111" width="10.85546875" style="25" customWidth="1"/>
    <col min="5112" max="5112" width="8.28515625" style="25" customWidth="1"/>
    <col min="5113" max="5113" width="9.28515625" style="25" customWidth="1"/>
    <col min="5114" max="5114" width="8.28515625" style="25" customWidth="1"/>
    <col min="5115" max="5115" width="11.28515625" style="25" customWidth="1"/>
    <col min="5116" max="5116" width="36.28515625" style="25" customWidth="1"/>
    <col min="5117" max="5117" width="19.85546875" style="25" customWidth="1"/>
    <col min="5118" max="5118" width="23.42578125" style="25" customWidth="1"/>
    <col min="5119" max="5119" width="31" style="25" customWidth="1"/>
    <col min="5120" max="5120" width="14.7109375" style="25" customWidth="1"/>
    <col min="5121" max="5122" width="14.28515625" style="25" customWidth="1"/>
    <col min="5123" max="5351" width="9.140625" style="25"/>
    <col min="5352" max="5352" width="19.140625" style="25" customWidth="1"/>
    <col min="5353" max="5353" width="10.140625" style="25" bestFit="1" customWidth="1"/>
    <col min="5354" max="5354" width="9.7109375" style="25" customWidth="1"/>
    <col min="5355" max="5355" width="7.140625" style="25" customWidth="1"/>
    <col min="5356" max="5357" width="9.7109375" style="25" customWidth="1"/>
    <col min="5358" max="5358" width="7" style="25" customWidth="1"/>
    <col min="5359" max="5359" width="29" style="25" customWidth="1"/>
    <col min="5360" max="5361" width="9.7109375" style="25" customWidth="1"/>
    <col min="5362" max="5362" width="7.140625" style="25" bestFit="1" customWidth="1"/>
    <col min="5363" max="5363" width="10.7109375" style="25" customWidth="1"/>
    <col min="5364" max="5364" width="8.7109375" style="25" bestFit="1" customWidth="1"/>
    <col min="5365" max="5365" width="10.85546875" style="25" customWidth="1"/>
    <col min="5366" max="5366" width="9.28515625" style="25" customWidth="1"/>
    <col min="5367" max="5367" width="10.85546875" style="25" customWidth="1"/>
    <col min="5368" max="5368" width="8.28515625" style="25" customWidth="1"/>
    <col min="5369" max="5369" width="9.28515625" style="25" customWidth="1"/>
    <col min="5370" max="5370" width="8.28515625" style="25" customWidth="1"/>
    <col min="5371" max="5371" width="11.28515625" style="25" customWidth="1"/>
    <col min="5372" max="5372" width="36.28515625" style="25" customWidth="1"/>
    <col min="5373" max="5373" width="19.85546875" style="25" customWidth="1"/>
    <col min="5374" max="5374" width="23.42578125" style="25" customWidth="1"/>
    <col min="5375" max="5375" width="31" style="25" customWidth="1"/>
    <col min="5376" max="5376" width="14.7109375" style="25" customWidth="1"/>
    <col min="5377" max="5378" width="14.28515625" style="25" customWidth="1"/>
    <col min="5379" max="5607" width="9.140625" style="25"/>
    <col min="5608" max="5608" width="19.140625" style="25" customWidth="1"/>
    <col min="5609" max="5609" width="10.140625" style="25" bestFit="1" customWidth="1"/>
    <col min="5610" max="5610" width="9.7109375" style="25" customWidth="1"/>
    <col min="5611" max="5611" width="7.140625" style="25" customWidth="1"/>
    <col min="5612" max="5613" width="9.7109375" style="25" customWidth="1"/>
    <col min="5614" max="5614" width="7" style="25" customWidth="1"/>
    <col min="5615" max="5615" width="29" style="25" customWidth="1"/>
    <col min="5616" max="5617" width="9.7109375" style="25" customWidth="1"/>
    <col min="5618" max="5618" width="7.140625" style="25" bestFit="1" customWidth="1"/>
    <col min="5619" max="5619" width="10.7109375" style="25" customWidth="1"/>
    <col min="5620" max="5620" width="8.7109375" style="25" bestFit="1" customWidth="1"/>
    <col min="5621" max="5621" width="10.85546875" style="25" customWidth="1"/>
    <col min="5622" max="5622" width="9.28515625" style="25" customWidth="1"/>
    <col min="5623" max="5623" width="10.85546875" style="25" customWidth="1"/>
    <col min="5624" max="5624" width="8.28515625" style="25" customWidth="1"/>
    <col min="5625" max="5625" width="9.28515625" style="25" customWidth="1"/>
    <col min="5626" max="5626" width="8.28515625" style="25" customWidth="1"/>
    <col min="5627" max="5627" width="11.28515625" style="25" customWidth="1"/>
    <col min="5628" max="5628" width="36.28515625" style="25" customWidth="1"/>
    <col min="5629" max="5629" width="19.85546875" style="25" customWidth="1"/>
    <col min="5630" max="5630" width="23.42578125" style="25" customWidth="1"/>
    <col min="5631" max="5631" width="31" style="25" customWidth="1"/>
    <col min="5632" max="5632" width="14.7109375" style="25" customWidth="1"/>
    <col min="5633" max="5634" width="14.28515625" style="25" customWidth="1"/>
    <col min="5635" max="5863" width="9.140625" style="25"/>
    <col min="5864" max="5864" width="19.140625" style="25" customWidth="1"/>
    <col min="5865" max="5865" width="10.140625" style="25" bestFit="1" customWidth="1"/>
    <col min="5866" max="5866" width="9.7109375" style="25" customWidth="1"/>
    <col min="5867" max="5867" width="7.140625" style="25" customWidth="1"/>
    <col min="5868" max="5869" width="9.7109375" style="25" customWidth="1"/>
    <col min="5870" max="5870" width="7" style="25" customWidth="1"/>
    <col min="5871" max="5871" width="29" style="25" customWidth="1"/>
    <col min="5872" max="5873" width="9.7109375" style="25" customWidth="1"/>
    <col min="5874" max="5874" width="7.140625" style="25" bestFit="1" customWidth="1"/>
    <col min="5875" max="5875" width="10.7109375" style="25" customWidth="1"/>
    <col min="5876" max="5876" width="8.7109375" style="25" bestFit="1" customWidth="1"/>
    <col min="5877" max="5877" width="10.85546875" style="25" customWidth="1"/>
    <col min="5878" max="5878" width="9.28515625" style="25" customWidth="1"/>
    <col min="5879" max="5879" width="10.85546875" style="25" customWidth="1"/>
    <col min="5880" max="5880" width="8.28515625" style="25" customWidth="1"/>
    <col min="5881" max="5881" width="9.28515625" style="25" customWidth="1"/>
    <col min="5882" max="5882" width="8.28515625" style="25" customWidth="1"/>
    <col min="5883" max="5883" width="11.28515625" style="25" customWidth="1"/>
    <col min="5884" max="5884" width="36.28515625" style="25" customWidth="1"/>
    <col min="5885" max="5885" width="19.85546875" style="25" customWidth="1"/>
    <col min="5886" max="5886" width="23.42578125" style="25" customWidth="1"/>
    <col min="5887" max="5887" width="31" style="25" customWidth="1"/>
    <col min="5888" max="5888" width="14.7109375" style="25" customWidth="1"/>
    <col min="5889" max="5890" width="14.28515625" style="25" customWidth="1"/>
    <col min="5891" max="6119" width="9.140625" style="25"/>
    <col min="6120" max="6120" width="19.140625" style="25" customWidth="1"/>
    <col min="6121" max="6121" width="10.140625" style="25" bestFit="1" customWidth="1"/>
    <col min="6122" max="6122" width="9.7109375" style="25" customWidth="1"/>
    <col min="6123" max="6123" width="7.140625" style="25" customWidth="1"/>
    <col min="6124" max="6125" width="9.7109375" style="25" customWidth="1"/>
    <col min="6126" max="6126" width="7" style="25" customWidth="1"/>
    <col min="6127" max="6127" width="29" style="25" customWidth="1"/>
    <col min="6128" max="6129" width="9.7109375" style="25" customWidth="1"/>
    <col min="6130" max="6130" width="7.140625" style="25" bestFit="1" customWidth="1"/>
    <col min="6131" max="6131" width="10.7109375" style="25" customWidth="1"/>
    <col min="6132" max="6132" width="8.7109375" style="25" bestFit="1" customWidth="1"/>
    <col min="6133" max="6133" width="10.85546875" style="25" customWidth="1"/>
    <col min="6134" max="6134" width="9.28515625" style="25" customWidth="1"/>
    <col min="6135" max="6135" width="10.85546875" style="25" customWidth="1"/>
    <col min="6136" max="6136" width="8.28515625" style="25" customWidth="1"/>
    <col min="6137" max="6137" width="9.28515625" style="25" customWidth="1"/>
    <col min="6138" max="6138" width="8.28515625" style="25" customWidth="1"/>
    <col min="6139" max="6139" width="11.28515625" style="25" customWidth="1"/>
    <col min="6140" max="6140" width="36.28515625" style="25" customWidth="1"/>
    <col min="6141" max="6141" width="19.85546875" style="25" customWidth="1"/>
    <col min="6142" max="6142" width="23.42578125" style="25" customWidth="1"/>
    <col min="6143" max="6143" width="31" style="25" customWidth="1"/>
    <col min="6144" max="6144" width="14.7109375" style="25" customWidth="1"/>
    <col min="6145" max="6146" width="14.28515625" style="25" customWidth="1"/>
    <col min="6147" max="6375" width="9.140625" style="25"/>
    <col min="6376" max="6376" width="19.140625" style="25" customWidth="1"/>
    <col min="6377" max="6377" width="10.140625" style="25" bestFit="1" customWidth="1"/>
    <col min="6378" max="6378" width="9.7109375" style="25" customWidth="1"/>
    <col min="6379" max="6379" width="7.140625" style="25" customWidth="1"/>
    <col min="6380" max="6381" width="9.7109375" style="25" customWidth="1"/>
    <col min="6382" max="6382" width="7" style="25" customWidth="1"/>
    <col min="6383" max="6383" width="29" style="25" customWidth="1"/>
    <col min="6384" max="6385" width="9.7109375" style="25" customWidth="1"/>
    <col min="6386" max="6386" width="7.140625" style="25" bestFit="1" customWidth="1"/>
    <col min="6387" max="6387" width="10.7109375" style="25" customWidth="1"/>
    <col min="6388" max="6388" width="8.7109375" style="25" bestFit="1" customWidth="1"/>
    <col min="6389" max="6389" width="10.85546875" style="25" customWidth="1"/>
    <col min="6390" max="6390" width="9.28515625" style="25" customWidth="1"/>
    <col min="6391" max="6391" width="10.85546875" style="25" customWidth="1"/>
    <col min="6392" max="6392" width="8.28515625" style="25" customWidth="1"/>
    <col min="6393" max="6393" width="9.28515625" style="25" customWidth="1"/>
    <col min="6394" max="6394" width="8.28515625" style="25" customWidth="1"/>
    <col min="6395" max="6395" width="11.28515625" style="25" customWidth="1"/>
    <col min="6396" max="6396" width="36.28515625" style="25" customWidth="1"/>
    <col min="6397" max="6397" width="19.85546875" style="25" customWidth="1"/>
    <col min="6398" max="6398" width="23.42578125" style="25" customWidth="1"/>
    <col min="6399" max="6399" width="31" style="25" customWidth="1"/>
    <col min="6400" max="6400" width="14.7109375" style="25" customWidth="1"/>
    <col min="6401" max="6402" width="14.28515625" style="25" customWidth="1"/>
    <col min="6403" max="6631" width="9.140625" style="25"/>
    <col min="6632" max="6632" width="19.140625" style="25" customWidth="1"/>
    <col min="6633" max="6633" width="10.140625" style="25" bestFit="1" customWidth="1"/>
    <col min="6634" max="6634" width="9.7109375" style="25" customWidth="1"/>
    <col min="6635" max="6635" width="7.140625" style="25" customWidth="1"/>
    <col min="6636" max="6637" width="9.7109375" style="25" customWidth="1"/>
    <col min="6638" max="6638" width="7" style="25" customWidth="1"/>
    <col min="6639" max="6639" width="29" style="25" customWidth="1"/>
    <col min="6640" max="6641" width="9.7109375" style="25" customWidth="1"/>
    <col min="6642" max="6642" width="7.140625" style="25" bestFit="1" customWidth="1"/>
    <col min="6643" max="6643" width="10.7109375" style="25" customWidth="1"/>
    <col min="6644" max="6644" width="8.7109375" style="25" bestFit="1" customWidth="1"/>
    <col min="6645" max="6645" width="10.85546875" style="25" customWidth="1"/>
    <col min="6646" max="6646" width="9.28515625" style="25" customWidth="1"/>
    <col min="6647" max="6647" width="10.85546875" style="25" customWidth="1"/>
    <col min="6648" max="6648" width="8.28515625" style="25" customWidth="1"/>
    <col min="6649" max="6649" width="9.28515625" style="25" customWidth="1"/>
    <col min="6650" max="6650" width="8.28515625" style="25" customWidth="1"/>
    <col min="6651" max="6651" width="11.28515625" style="25" customWidth="1"/>
    <col min="6652" max="6652" width="36.28515625" style="25" customWidth="1"/>
    <col min="6653" max="6653" width="19.85546875" style="25" customWidth="1"/>
    <col min="6654" max="6654" width="23.42578125" style="25" customWidth="1"/>
    <col min="6655" max="6655" width="31" style="25" customWidth="1"/>
    <col min="6656" max="6656" width="14.7109375" style="25" customWidth="1"/>
    <col min="6657" max="6658" width="14.28515625" style="25" customWidth="1"/>
    <col min="6659" max="6887" width="9.140625" style="25"/>
    <col min="6888" max="6888" width="19.140625" style="25" customWidth="1"/>
    <col min="6889" max="6889" width="10.140625" style="25" bestFit="1" customWidth="1"/>
    <col min="6890" max="6890" width="9.7109375" style="25" customWidth="1"/>
    <col min="6891" max="6891" width="7.140625" style="25" customWidth="1"/>
    <col min="6892" max="6893" width="9.7109375" style="25" customWidth="1"/>
    <col min="6894" max="6894" width="7" style="25" customWidth="1"/>
    <col min="6895" max="6895" width="29" style="25" customWidth="1"/>
    <col min="6896" max="6897" width="9.7109375" style="25" customWidth="1"/>
    <col min="6898" max="6898" width="7.140625" style="25" bestFit="1" customWidth="1"/>
    <col min="6899" max="6899" width="10.7109375" style="25" customWidth="1"/>
    <col min="6900" max="6900" width="8.7109375" style="25" bestFit="1" customWidth="1"/>
    <col min="6901" max="6901" width="10.85546875" style="25" customWidth="1"/>
    <col min="6902" max="6902" width="9.28515625" style="25" customWidth="1"/>
    <col min="6903" max="6903" width="10.85546875" style="25" customWidth="1"/>
    <col min="6904" max="6904" width="8.28515625" style="25" customWidth="1"/>
    <col min="6905" max="6905" width="9.28515625" style="25" customWidth="1"/>
    <col min="6906" max="6906" width="8.28515625" style="25" customWidth="1"/>
    <col min="6907" max="6907" width="11.28515625" style="25" customWidth="1"/>
    <col min="6908" max="6908" width="36.28515625" style="25" customWidth="1"/>
    <col min="6909" max="6909" width="19.85546875" style="25" customWidth="1"/>
    <col min="6910" max="6910" width="23.42578125" style="25" customWidth="1"/>
    <col min="6911" max="6911" width="31" style="25" customWidth="1"/>
    <col min="6912" max="6912" width="14.7109375" style="25" customWidth="1"/>
    <col min="6913" max="6914" width="14.28515625" style="25" customWidth="1"/>
    <col min="6915" max="7143" width="9.140625" style="25"/>
    <col min="7144" max="7144" width="19.140625" style="25" customWidth="1"/>
    <col min="7145" max="7145" width="10.140625" style="25" bestFit="1" customWidth="1"/>
    <col min="7146" max="7146" width="9.7109375" style="25" customWidth="1"/>
    <col min="7147" max="7147" width="7.140625" style="25" customWidth="1"/>
    <col min="7148" max="7149" width="9.7109375" style="25" customWidth="1"/>
    <col min="7150" max="7150" width="7" style="25" customWidth="1"/>
    <col min="7151" max="7151" width="29" style="25" customWidth="1"/>
    <col min="7152" max="7153" width="9.7109375" style="25" customWidth="1"/>
    <col min="7154" max="7154" width="7.140625" style="25" bestFit="1" customWidth="1"/>
    <col min="7155" max="7155" width="10.7109375" style="25" customWidth="1"/>
    <col min="7156" max="7156" width="8.7109375" style="25" bestFit="1" customWidth="1"/>
    <col min="7157" max="7157" width="10.85546875" style="25" customWidth="1"/>
    <col min="7158" max="7158" width="9.28515625" style="25" customWidth="1"/>
    <col min="7159" max="7159" width="10.85546875" style="25" customWidth="1"/>
    <col min="7160" max="7160" width="8.28515625" style="25" customWidth="1"/>
    <col min="7161" max="7161" width="9.28515625" style="25" customWidth="1"/>
    <col min="7162" max="7162" width="8.28515625" style="25" customWidth="1"/>
    <col min="7163" max="7163" width="11.28515625" style="25" customWidth="1"/>
    <col min="7164" max="7164" width="36.28515625" style="25" customWidth="1"/>
    <col min="7165" max="7165" width="19.85546875" style="25" customWidth="1"/>
    <col min="7166" max="7166" width="23.42578125" style="25" customWidth="1"/>
    <col min="7167" max="7167" width="31" style="25" customWidth="1"/>
    <col min="7168" max="7168" width="14.7109375" style="25" customWidth="1"/>
    <col min="7169" max="7170" width="14.28515625" style="25" customWidth="1"/>
    <col min="7171" max="7399" width="9.140625" style="25"/>
    <col min="7400" max="7400" width="19.140625" style="25" customWidth="1"/>
    <col min="7401" max="7401" width="10.140625" style="25" bestFit="1" customWidth="1"/>
    <col min="7402" max="7402" width="9.7109375" style="25" customWidth="1"/>
    <col min="7403" max="7403" width="7.140625" style="25" customWidth="1"/>
    <col min="7404" max="7405" width="9.7109375" style="25" customWidth="1"/>
    <col min="7406" max="7406" width="7" style="25" customWidth="1"/>
    <col min="7407" max="7407" width="29" style="25" customWidth="1"/>
    <col min="7408" max="7409" width="9.7109375" style="25" customWidth="1"/>
    <col min="7410" max="7410" width="7.140625" style="25" bestFit="1" customWidth="1"/>
    <col min="7411" max="7411" width="10.7109375" style="25" customWidth="1"/>
    <col min="7412" max="7412" width="8.7109375" style="25" bestFit="1" customWidth="1"/>
    <col min="7413" max="7413" width="10.85546875" style="25" customWidth="1"/>
    <col min="7414" max="7414" width="9.28515625" style="25" customWidth="1"/>
    <col min="7415" max="7415" width="10.85546875" style="25" customWidth="1"/>
    <col min="7416" max="7416" width="8.28515625" style="25" customWidth="1"/>
    <col min="7417" max="7417" width="9.28515625" style="25" customWidth="1"/>
    <col min="7418" max="7418" width="8.28515625" style="25" customWidth="1"/>
    <col min="7419" max="7419" width="11.28515625" style="25" customWidth="1"/>
    <col min="7420" max="7420" width="36.28515625" style="25" customWidth="1"/>
    <col min="7421" max="7421" width="19.85546875" style="25" customWidth="1"/>
    <col min="7422" max="7422" width="23.42578125" style="25" customWidth="1"/>
    <col min="7423" max="7423" width="31" style="25" customWidth="1"/>
    <col min="7424" max="7424" width="14.7109375" style="25" customWidth="1"/>
    <col min="7425" max="7426" width="14.28515625" style="25" customWidth="1"/>
    <col min="7427" max="7655" width="9.140625" style="25"/>
    <col min="7656" max="7656" width="19.140625" style="25" customWidth="1"/>
    <col min="7657" max="7657" width="10.140625" style="25" bestFit="1" customWidth="1"/>
    <col min="7658" max="7658" width="9.7109375" style="25" customWidth="1"/>
    <col min="7659" max="7659" width="7.140625" style="25" customWidth="1"/>
    <col min="7660" max="7661" width="9.7109375" style="25" customWidth="1"/>
    <col min="7662" max="7662" width="7" style="25" customWidth="1"/>
    <col min="7663" max="7663" width="29" style="25" customWidth="1"/>
    <col min="7664" max="7665" width="9.7109375" style="25" customWidth="1"/>
    <col min="7666" max="7666" width="7.140625" style="25" bestFit="1" customWidth="1"/>
    <col min="7667" max="7667" width="10.7109375" style="25" customWidth="1"/>
    <col min="7668" max="7668" width="8.7109375" style="25" bestFit="1" customWidth="1"/>
    <col min="7669" max="7669" width="10.85546875" style="25" customWidth="1"/>
    <col min="7670" max="7670" width="9.28515625" style="25" customWidth="1"/>
    <col min="7671" max="7671" width="10.85546875" style="25" customWidth="1"/>
    <col min="7672" max="7672" width="8.28515625" style="25" customWidth="1"/>
    <col min="7673" max="7673" width="9.28515625" style="25" customWidth="1"/>
    <col min="7674" max="7674" width="8.28515625" style="25" customWidth="1"/>
    <col min="7675" max="7675" width="11.28515625" style="25" customWidth="1"/>
    <col min="7676" max="7676" width="36.28515625" style="25" customWidth="1"/>
    <col min="7677" max="7677" width="19.85546875" style="25" customWidth="1"/>
    <col min="7678" max="7678" width="23.42578125" style="25" customWidth="1"/>
    <col min="7679" max="7679" width="31" style="25" customWidth="1"/>
    <col min="7680" max="7680" width="14.7109375" style="25" customWidth="1"/>
    <col min="7681" max="7682" width="14.28515625" style="25" customWidth="1"/>
    <col min="7683" max="7911" width="9.140625" style="25"/>
    <col min="7912" max="7912" width="19.140625" style="25" customWidth="1"/>
    <col min="7913" max="7913" width="10.140625" style="25" bestFit="1" customWidth="1"/>
    <col min="7914" max="7914" width="9.7109375" style="25" customWidth="1"/>
    <col min="7915" max="7915" width="7.140625" style="25" customWidth="1"/>
    <col min="7916" max="7917" width="9.7109375" style="25" customWidth="1"/>
    <col min="7918" max="7918" width="7" style="25" customWidth="1"/>
    <col min="7919" max="7919" width="29" style="25" customWidth="1"/>
    <col min="7920" max="7921" width="9.7109375" style="25" customWidth="1"/>
    <col min="7922" max="7922" width="7.140625" style="25" bestFit="1" customWidth="1"/>
    <col min="7923" max="7923" width="10.7109375" style="25" customWidth="1"/>
    <col min="7924" max="7924" width="8.7109375" style="25" bestFit="1" customWidth="1"/>
    <col min="7925" max="7925" width="10.85546875" style="25" customWidth="1"/>
    <col min="7926" max="7926" width="9.28515625" style="25" customWidth="1"/>
    <col min="7927" max="7927" width="10.85546875" style="25" customWidth="1"/>
    <col min="7928" max="7928" width="8.28515625" style="25" customWidth="1"/>
    <col min="7929" max="7929" width="9.28515625" style="25" customWidth="1"/>
    <col min="7930" max="7930" width="8.28515625" style="25" customWidth="1"/>
    <col min="7931" max="7931" width="11.28515625" style="25" customWidth="1"/>
    <col min="7932" max="7932" width="36.28515625" style="25" customWidth="1"/>
    <col min="7933" max="7933" width="19.85546875" style="25" customWidth="1"/>
    <col min="7934" max="7934" width="23.42578125" style="25" customWidth="1"/>
    <col min="7935" max="7935" width="31" style="25" customWidth="1"/>
    <col min="7936" max="7936" width="14.7109375" style="25" customWidth="1"/>
    <col min="7937" max="7938" width="14.28515625" style="25" customWidth="1"/>
    <col min="7939" max="8167" width="9.140625" style="25"/>
    <col min="8168" max="8168" width="19.140625" style="25" customWidth="1"/>
    <col min="8169" max="8169" width="10.140625" style="25" bestFit="1" customWidth="1"/>
    <col min="8170" max="8170" width="9.7109375" style="25" customWidth="1"/>
    <col min="8171" max="8171" width="7.140625" style="25" customWidth="1"/>
    <col min="8172" max="8173" width="9.7109375" style="25" customWidth="1"/>
    <col min="8174" max="8174" width="7" style="25" customWidth="1"/>
    <col min="8175" max="8175" width="29" style="25" customWidth="1"/>
    <col min="8176" max="8177" width="9.7109375" style="25" customWidth="1"/>
    <col min="8178" max="8178" width="7.140625" style="25" bestFit="1" customWidth="1"/>
    <col min="8179" max="8179" width="10.7109375" style="25" customWidth="1"/>
    <col min="8180" max="8180" width="8.7109375" style="25" bestFit="1" customWidth="1"/>
    <col min="8181" max="8181" width="10.85546875" style="25" customWidth="1"/>
    <col min="8182" max="8182" width="9.28515625" style="25" customWidth="1"/>
    <col min="8183" max="8183" width="10.85546875" style="25" customWidth="1"/>
    <col min="8184" max="8184" width="8.28515625" style="25" customWidth="1"/>
    <col min="8185" max="8185" width="9.28515625" style="25" customWidth="1"/>
    <col min="8186" max="8186" width="8.28515625" style="25" customWidth="1"/>
    <col min="8187" max="8187" width="11.28515625" style="25" customWidth="1"/>
    <col min="8188" max="8188" width="36.28515625" style="25" customWidth="1"/>
    <col min="8189" max="8189" width="19.85546875" style="25" customWidth="1"/>
    <col min="8190" max="8190" width="23.42578125" style="25" customWidth="1"/>
    <col min="8191" max="8191" width="31" style="25" customWidth="1"/>
    <col min="8192" max="8192" width="14.7109375" style="25" customWidth="1"/>
    <col min="8193" max="8194" width="14.28515625" style="25" customWidth="1"/>
    <col min="8195" max="8423" width="9.140625" style="25"/>
    <col min="8424" max="8424" width="19.140625" style="25" customWidth="1"/>
    <col min="8425" max="8425" width="10.140625" style="25" bestFit="1" customWidth="1"/>
    <col min="8426" max="8426" width="9.7109375" style="25" customWidth="1"/>
    <col min="8427" max="8427" width="7.140625" style="25" customWidth="1"/>
    <col min="8428" max="8429" width="9.7109375" style="25" customWidth="1"/>
    <col min="8430" max="8430" width="7" style="25" customWidth="1"/>
    <col min="8431" max="8431" width="29" style="25" customWidth="1"/>
    <col min="8432" max="8433" width="9.7109375" style="25" customWidth="1"/>
    <col min="8434" max="8434" width="7.140625" style="25" bestFit="1" customWidth="1"/>
    <col min="8435" max="8435" width="10.7109375" style="25" customWidth="1"/>
    <col min="8436" max="8436" width="8.7109375" style="25" bestFit="1" customWidth="1"/>
    <col min="8437" max="8437" width="10.85546875" style="25" customWidth="1"/>
    <col min="8438" max="8438" width="9.28515625" style="25" customWidth="1"/>
    <col min="8439" max="8439" width="10.85546875" style="25" customWidth="1"/>
    <col min="8440" max="8440" width="8.28515625" style="25" customWidth="1"/>
    <col min="8441" max="8441" width="9.28515625" style="25" customWidth="1"/>
    <col min="8442" max="8442" width="8.28515625" style="25" customWidth="1"/>
    <col min="8443" max="8443" width="11.28515625" style="25" customWidth="1"/>
    <col min="8444" max="8444" width="36.28515625" style="25" customWidth="1"/>
    <col min="8445" max="8445" width="19.85546875" style="25" customWidth="1"/>
    <col min="8446" max="8446" width="23.42578125" style="25" customWidth="1"/>
    <col min="8447" max="8447" width="31" style="25" customWidth="1"/>
    <col min="8448" max="8448" width="14.7109375" style="25" customWidth="1"/>
    <col min="8449" max="8450" width="14.28515625" style="25" customWidth="1"/>
    <col min="8451" max="8679" width="9.140625" style="25"/>
    <col min="8680" max="8680" width="19.140625" style="25" customWidth="1"/>
    <col min="8681" max="8681" width="10.140625" style="25" bestFit="1" customWidth="1"/>
    <col min="8682" max="8682" width="9.7109375" style="25" customWidth="1"/>
    <col min="8683" max="8683" width="7.140625" style="25" customWidth="1"/>
    <col min="8684" max="8685" width="9.7109375" style="25" customWidth="1"/>
    <col min="8686" max="8686" width="7" style="25" customWidth="1"/>
    <col min="8687" max="8687" width="29" style="25" customWidth="1"/>
    <col min="8688" max="8689" width="9.7109375" style="25" customWidth="1"/>
    <col min="8690" max="8690" width="7.140625" style="25" bestFit="1" customWidth="1"/>
    <col min="8691" max="8691" width="10.7109375" style="25" customWidth="1"/>
    <col min="8692" max="8692" width="8.7109375" style="25" bestFit="1" customWidth="1"/>
    <col min="8693" max="8693" width="10.85546875" style="25" customWidth="1"/>
    <col min="8694" max="8694" width="9.28515625" style="25" customWidth="1"/>
    <col min="8695" max="8695" width="10.85546875" style="25" customWidth="1"/>
    <col min="8696" max="8696" width="8.28515625" style="25" customWidth="1"/>
    <col min="8697" max="8697" width="9.28515625" style="25" customWidth="1"/>
    <col min="8698" max="8698" width="8.28515625" style="25" customWidth="1"/>
    <col min="8699" max="8699" width="11.28515625" style="25" customWidth="1"/>
    <col min="8700" max="8700" width="36.28515625" style="25" customWidth="1"/>
    <col min="8701" max="8701" width="19.85546875" style="25" customWidth="1"/>
    <col min="8702" max="8702" width="23.42578125" style="25" customWidth="1"/>
    <col min="8703" max="8703" width="31" style="25" customWidth="1"/>
    <col min="8704" max="8704" width="14.7109375" style="25" customWidth="1"/>
    <col min="8705" max="8706" width="14.28515625" style="25" customWidth="1"/>
    <col min="8707" max="8935" width="9.140625" style="25"/>
    <col min="8936" max="8936" width="19.140625" style="25" customWidth="1"/>
    <col min="8937" max="8937" width="10.140625" style="25" bestFit="1" customWidth="1"/>
    <col min="8938" max="8938" width="9.7109375" style="25" customWidth="1"/>
    <col min="8939" max="8939" width="7.140625" style="25" customWidth="1"/>
    <col min="8940" max="8941" width="9.7109375" style="25" customWidth="1"/>
    <col min="8942" max="8942" width="7" style="25" customWidth="1"/>
    <col min="8943" max="8943" width="29" style="25" customWidth="1"/>
    <col min="8944" max="8945" width="9.7109375" style="25" customWidth="1"/>
    <col min="8946" max="8946" width="7.140625" style="25" bestFit="1" customWidth="1"/>
    <col min="8947" max="8947" width="10.7109375" style="25" customWidth="1"/>
    <col min="8948" max="8948" width="8.7109375" style="25" bestFit="1" customWidth="1"/>
    <col min="8949" max="8949" width="10.85546875" style="25" customWidth="1"/>
    <col min="8950" max="8950" width="9.28515625" style="25" customWidth="1"/>
    <col min="8951" max="8951" width="10.85546875" style="25" customWidth="1"/>
    <col min="8952" max="8952" width="8.28515625" style="25" customWidth="1"/>
    <col min="8953" max="8953" width="9.28515625" style="25" customWidth="1"/>
    <col min="8954" max="8954" width="8.28515625" style="25" customWidth="1"/>
    <col min="8955" max="8955" width="11.28515625" style="25" customWidth="1"/>
    <col min="8956" max="8956" width="36.28515625" style="25" customWidth="1"/>
    <col min="8957" max="8957" width="19.85546875" style="25" customWidth="1"/>
    <col min="8958" max="8958" width="23.42578125" style="25" customWidth="1"/>
    <col min="8959" max="8959" width="31" style="25" customWidth="1"/>
    <col min="8960" max="8960" width="14.7109375" style="25" customWidth="1"/>
    <col min="8961" max="8962" width="14.28515625" style="25" customWidth="1"/>
    <col min="8963" max="9191" width="9.140625" style="25"/>
    <col min="9192" max="9192" width="19.140625" style="25" customWidth="1"/>
    <col min="9193" max="9193" width="10.140625" style="25" bestFit="1" customWidth="1"/>
    <col min="9194" max="9194" width="9.7109375" style="25" customWidth="1"/>
    <col min="9195" max="9195" width="7.140625" style="25" customWidth="1"/>
    <col min="9196" max="9197" width="9.7109375" style="25" customWidth="1"/>
    <col min="9198" max="9198" width="7" style="25" customWidth="1"/>
    <col min="9199" max="9199" width="29" style="25" customWidth="1"/>
    <col min="9200" max="9201" width="9.7109375" style="25" customWidth="1"/>
    <col min="9202" max="9202" width="7.140625" style="25" bestFit="1" customWidth="1"/>
    <col min="9203" max="9203" width="10.7109375" style="25" customWidth="1"/>
    <col min="9204" max="9204" width="8.7109375" style="25" bestFit="1" customWidth="1"/>
    <col min="9205" max="9205" width="10.85546875" style="25" customWidth="1"/>
    <col min="9206" max="9206" width="9.28515625" style="25" customWidth="1"/>
    <col min="9207" max="9207" width="10.85546875" style="25" customWidth="1"/>
    <col min="9208" max="9208" width="8.28515625" style="25" customWidth="1"/>
    <col min="9209" max="9209" width="9.28515625" style="25" customWidth="1"/>
    <col min="9210" max="9210" width="8.28515625" style="25" customWidth="1"/>
    <col min="9211" max="9211" width="11.28515625" style="25" customWidth="1"/>
    <col min="9212" max="9212" width="36.28515625" style="25" customWidth="1"/>
    <col min="9213" max="9213" width="19.85546875" style="25" customWidth="1"/>
    <col min="9214" max="9214" width="23.42578125" style="25" customWidth="1"/>
    <col min="9215" max="9215" width="31" style="25" customWidth="1"/>
    <col min="9216" max="9216" width="14.7109375" style="25" customWidth="1"/>
    <col min="9217" max="9218" width="14.28515625" style="25" customWidth="1"/>
    <col min="9219" max="9447" width="9.140625" style="25"/>
    <col min="9448" max="9448" width="19.140625" style="25" customWidth="1"/>
    <col min="9449" max="9449" width="10.140625" style="25" bestFit="1" customWidth="1"/>
    <col min="9450" max="9450" width="9.7109375" style="25" customWidth="1"/>
    <col min="9451" max="9451" width="7.140625" style="25" customWidth="1"/>
    <col min="9452" max="9453" width="9.7109375" style="25" customWidth="1"/>
    <col min="9454" max="9454" width="7" style="25" customWidth="1"/>
    <col min="9455" max="9455" width="29" style="25" customWidth="1"/>
    <col min="9456" max="9457" width="9.7109375" style="25" customWidth="1"/>
    <col min="9458" max="9458" width="7.140625" style="25" bestFit="1" customWidth="1"/>
    <col min="9459" max="9459" width="10.7109375" style="25" customWidth="1"/>
    <col min="9460" max="9460" width="8.7109375" style="25" bestFit="1" customWidth="1"/>
    <col min="9461" max="9461" width="10.85546875" style="25" customWidth="1"/>
    <col min="9462" max="9462" width="9.28515625" style="25" customWidth="1"/>
    <col min="9463" max="9463" width="10.85546875" style="25" customWidth="1"/>
    <col min="9464" max="9464" width="8.28515625" style="25" customWidth="1"/>
    <col min="9465" max="9465" width="9.28515625" style="25" customWidth="1"/>
    <col min="9466" max="9466" width="8.28515625" style="25" customWidth="1"/>
    <col min="9467" max="9467" width="11.28515625" style="25" customWidth="1"/>
    <col min="9468" max="9468" width="36.28515625" style="25" customWidth="1"/>
    <col min="9469" max="9469" width="19.85546875" style="25" customWidth="1"/>
    <col min="9470" max="9470" width="23.42578125" style="25" customWidth="1"/>
    <col min="9471" max="9471" width="31" style="25" customWidth="1"/>
    <col min="9472" max="9472" width="14.7109375" style="25" customWidth="1"/>
    <col min="9473" max="9474" width="14.28515625" style="25" customWidth="1"/>
    <col min="9475" max="9703" width="9.140625" style="25"/>
    <col min="9704" max="9704" width="19.140625" style="25" customWidth="1"/>
    <col min="9705" max="9705" width="10.140625" style="25" bestFit="1" customWidth="1"/>
    <col min="9706" max="9706" width="9.7109375" style="25" customWidth="1"/>
    <col min="9707" max="9707" width="7.140625" style="25" customWidth="1"/>
    <col min="9708" max="9709" width="9.7109375" style="25" customWidth="1"/>
    <col min="9710" max="9710" width="7" style="25" customWidth="1"/>
    <col min="9711" max="9711" width="29" style="25" customWidth="1"/>
    <col min="9712" max="9713" width="9.7109375" style="25" customWidth="1"/>
    <col min="9714" max="9714" width="7.140625" style="25" bestFit="1" customWidth="1"/>
    <col min="9715" max="9715" width="10.7109375" style="25" customWidth="1"/>
    <col min="9716" max="9716" width="8.7109375" style="25" bestFit="1" customWidth="1"/>
    <col min="9717" max="9717" width="10.85546875" style="25" customWidth="1"/>
    <col min="9718" max="9718" width="9.28515625" style="25" customWidth="1"/>
    <col min="9719" max="9719" width="10.85546875" style="25" customWidth="1"/>
    <col min="9720" max="9720" width="8.28515625" style="25" customWidth="1"/>
    <col min="9721" max="9721" width="9.28515625" style="25" customWidth="1"/>
    <col min="9722" max="9722" width="8.28515625" style="25" customWidth="1"/>
    <col min="9723" max="9723" width="11.28515625" style="25" customWidth="1"/>
    <col min="9724" max="9724" width="36.28515625" style="25" customWidth="1"/>
    <col min="9725" max="9725" width="19.85546875" style="25" customWidth="1"/>
    <col min="9726" max="9726" width="23.42578125" style="25" customWidth="1"/>
    <col min="9727" max="9727" width="31" style="25" customWidth="1"/>
    <col min="9728" max="9728" width="14.7109375" style="25" customWidth="1"/>
    <col min="9729" max="9730" width="14.28515625" style="25" customWidth="1"/>
    <col min="9731" max="9959" width="9.140625" style="25"/>
    <col min="9960" max="9960" width="19.140625" style="25" customWidth="1"/>
    <col min="9961" max="9961" width="10.140625" style="25" bestFit="1" customWidth="1"/>
    <col min="9962" max="9962" width="9.7109375" style="25" customWidth="1"/>
    <col min="9963" max="9963" width="7.140625" style="25" customWidth="1"/>
    <col min="9964" max="9965" width="9.7109375" style="25" customWidth="1"/>
    <col min="9966" max="9966" width="7" style="25" customWidth="1"/>
    <col min="9967" max="9967" width="29" style="25" customWidth="1"/>
    <col min="9968" max="9969" width="9.7109375" style="25" customWidth="1"/>
    <col min="9970" max="9970" width="7.140625" style="25" bestFit="1" customWidth="1"/>
    <col min="9971" max="9971" width="10.7109375" style="25" customWidth="1"/>
    <col min="9972" max="9972" width="8.7109375" style="25" bestFit="1" customWidth="1"/>
    <col min="9973" max="9973" width="10.85546875" style="25" customWidth="1"/>
    <col min="9974" max="9974" width="9.28515625" style="25" customWidth="1"/>
    <col min="9975" max="9975" width="10.85546875" style="25" customWidth="1"/>
    <col min="9976" max="9976" width="8.28515625" style="25" customWidth="1"/>
    <col min="9977" max="9977" width="9.28515625" style="25" customWidth="1"/>
    <col min="9978" max="9978" width="8.28515625" style="25" customWidth="1"/>
    <col min="9979" max="9979" width="11.28515625" style="25" customWidth="1"/>
    <col min="9980" max="9980" width="36.28515625" style="25" customWidth="1"/>
    <col min="9981" max="9981" width="19.85546875" style="25" customWidth="1"/>
    <col min="9982" max="9982" width="23.42578125" style="25" customWidth="1"/>
    <col min="9983" max="9983" width="31" style="25" customWidth="1"/>
    <col min="9984" max="9984" width="14.7109375" style="25" customWidth="1"/>
    <col min="9985" max="9986" width="14.28515625" style="25" customWidth="1"/>
    <col min="9987" max="10215" width="9.140625" style="25"/>
    <col min="10216" max="10216" width="19.140625" style="25" customWidth="1"/>
    <col min="10217" max="10217" width="10.140625" style="25" bestFit="1" customWidth="1"/>
    <col min="10218" max="10218" width="9.7109375" style="25" customWidth="1"/>
    <col min="10219" max="10219" width="7.140625" style="25" customWidth="1"/>
    <col min="10220" max="10221" width="9.7109375" style="25" customWidth="1"/>
    <col min="10222" max="10222" width="7" style="25" customWidth="1"/>
    <col min="10223" max="10223" width="29" style="25" customWidth="1"/>
    <col min="10224" max="10225" width="9.7109375" style="25" customWidth="1"/>
    <col min="10226" max="10226" width="7.140625" style="25" bestFit="1" customWidth="1"/>
    <col min="10227" max="10227" width="10.7109375" style="25" customWidth="1"/>
    <col min="10228" max="10228" width="8.7109375" style="25" bestFit="1" customWidth="1"/>
    <col min="10229" max="10229" width="10.85546875" style="25" customWidth="1"/>
    <col min="10230" max="10230" width="9.28515625" style="25" customWidth="1"/>
    <col min="10231" max="10231" width="10.85546875" style="25" customWidth="1"/>
    <col min="10232" max="10232" width="8.28515625" style="25" customWidth="1"/>
    <col min="10233" max="10233" width="9.28515625" style="25" customWidth="1"/>
    <col min="10234" max="10234" width="8.28515625" style="25" customWidth="1"/>
    <col min="10235" max="10235" width="11.28515625" style="25" customWidth="1"/>
    <col min="10236" max="10236" width="36.28515625" style="25" customWidth="1"/>
    <col min="10237" max="10237" width="19.85546875" style="25" customWidth="1"/>
    <col min="10238" max="10238" width="23.42578125" style="25" customWidth="1"/>
    <col min="10239" max="10239" width="31" style="25" customWidth="1"/>
    <col min="10240" max="10240" width="14.7109375" style="25" customWidth="1"/>
    <col min="10241" max="10242" width="14.28515625" style="25" customWidth="1"/>
    <col min="10243" max="10471" width="9.140625" style="25"/>
    <col min="10472" max="10472" width="19.140625" style="25" customWidth="1"/>
    <col min="10473" max="10473" width="10.140625" style="25" bestFit="1" customWidth="1"/>
    <col min="10474" max="10474" width="9.7109375" style="25" customWidth="1"/>
    <col min="10475" max="10475" width="7.140625" style="25" customWidth="1"/>
    <col min="10476" max="10477" width="9.7109375" style="25" customWidth="1"/>
    <col min="10478" max="10478" width="7" style="25" customWidth="1"/>
    <col min="10479" max="10479" width="29" style="25" customWidth="1"/>
    <col min="10480" max="10481" width="9.7109375" style="25" customWidth="1"/>
    <col min="10482" max="10482" width="7.140625" style="25" bestFit="1" customWidth="1"/>
    <col min="10483" max="10483" width="10.7109375" style="25" customWidth="1"/>
    <col min="10484" max="10484" width="8.7109375" style="25" bestFit="1" customWidth="1"/>
    <col min="10485" max="10485" width="10.85546875" style="25" customWidth="1"/>
    <col min="10486" max="10486" width="9.28515625" style="25" customWidth="1"/>
    <col min="10487" max="10487" width="10.85546875" style="25" customWidth="1"/>
    <col min="10488" max="10488" width="8.28515625" style="25" customWidth="1"/>
    <col min="10489" max="10489" width="9.28515625" style="25" customWidth="1"/>
    <col min="10490" max="10490" width="8.28515625" style="25" customWidth="1"/>
    <col min="10491" max="10491" width="11.28515625" style="25" customWidth="1"/>
    <col min="10492" max="10492" width="36.28515625" style="25" customWidth="1"/>
    <col min="10493" max="10493" width="19.85546875" style="25" customWidth="1"/>
    <col min="10494" max="10494" width="23.42578125" style="25" customWidth="1"/>
    <col min="10495" max="10495" width="31" style="25" customWidth="1"/>
    <col min="10496" max="10496" width="14.7109375" style="25" customWidth="1"/>
    <col min="10497" max="10498" width="14.28515625" style="25" customWidth="1"/>
    <col min="10499" max="10727" width="9.140625" style="25"/>
    <col min="10728" max="10728" width="19.140625" style="25" customWidth="1"/>
    <col min="10729" max="10729" width="10.140625" style="25" bestFit="1" customWidth="1"/>
    <col min="10730" max="10730" width="9.7109375" style="25" customWidth="1"/>
    <col min="10731" max="10731" width="7.140625" style="25" customWidth="1"/>
    <col min="10732" max="10733" width="9.7109375" style="25" customWidth="1"/>
    <col min="10734" max="10734" width="7" style="25" customWidth="1"/>
    <col min="10735" max="10735" width="29" style="25" customWidth="1"/>
    <col min="10736" max="10737" width="9.7109375" style="25" customWidth="1"/>
    <col min="10738" max="10738" width="7.140625" style="25" bestFit="1" customWidth="1"/>
    <col min="10739" max="10739" width="10.7109375" style="25" customWidth="1"/>
    <col min="10740" max="10740" width="8.7109375" style="25" bestFit="1" customWidth="1"/>
    <col min="10741" max="10741" width="10.85546875" style="25" customWidth="1"/>
    <col min="10742" max="10742" width="9.28515625" style="25" customWidth="1"/>
    <col min="10743" max="10743" width="10.85546875" style="25" customWidth="1"/>
    <col min="10744" max="10744" width="8.28515625" style="25" customWidth="1"/>
    <col min="10745" max="10745" width="9.28515625" style="25" customWidth="1"/>
    <col min="10746" max="10746" width="8.28515625" style="25" customWidth="1"/>
    <col min="10747" max="10747" width="11.28515625" style="25" customWidth="1"/>
    <col min="10748" max="10748" width="36.28515625" style="25" customWidth="1"/>
    <col min="10749" max="10749" width="19.85546875" style="25" customWidth="1"/>
    <col min="10750" max="10750" width="23.42578125" style="25" customWidth="1"/>
    <col min="10751" max="10751" width="31" style="25" customWidth="1"/>
    <col min="10752" max="10752" width="14.7109375" style="25" customWidth="1"/>
    <col min="10753" max="10754" width="14.28515625" style="25" customWidth="1"/>
    <col min="10755" max="10983" width="9.140625" style="25"/>
    <col min="10984" max="10984" width="19.140625" style="25" customWidth="1"/>
    <col min="10985" max="10985" width="10.140625" style="25" bestFit="1" customWidth="1"/>
    <col min="10986" max="10986" width="9.7109375" style="25" customWidth="1"/>
    <col min="10987" max="10987" width="7.140625" style="25" customWidth="1"/>
    <col min="10988" max="10989" width="9.7109375" style="25" customWidth="1"/>
    <col min="10990" max="10990" width="7" style="25" customWidth="1"/>
    <col min="10991" max="10991" width="29" style="25" customWidth="1"/>
    <col min="10992" max="10993" width="9.7109375" style="25" customWidth="1"/>
    <col min="10994" max="10994" width="7.140625" style="25" bestFit="1" customWidth="1"/>
    <col min="10995" max="10995" width="10.7109375" style="25" customWidth="1"/>
    <col min="10996" max="10996" width="8.7109375" style="25" bestFit="1" customWidth="1"/>
    <col min="10997" max="10997" width="10.85546875" style="25" customWidth="1"/>
    <col min="10998" max="10998" width="9.28515625" style="25" customWidth="1"/>
    <col min="10999" max="10999" width="10.85546875" style="25" customWidth="1"/>
    <col min="11000" max="11000" width="8.28515625" style="25" customWidth="1"/>
    <col min="11001" max="11001" width="9.28515625" style="25" customWidth="1"/>
    <col min="11002" max="11002" width="8.28515625" style="25" customWidth="1"/>
    <col min="11003" max="11003" width="11.28515625" style="25" customWidth="1"/>
    <col min="11004" max="11004" width="36.28515625" style="25" customWidth="1"/>
    <col min="11005" max="11005" width="19.85546875" style="25" customWidth="1"/>
    <col min="11006" max="11006" width="23.42578125" style="25" customWidth="1"/>
    <col min="11007" max="11007" width="31" style="25" customWidth="1"/>
    <col min="11008" max="11008" width="14.7109375" style="25" customWidth="1"/>
    <col min="11009" max="11010" width="14.28515625" style="25" customWidth="1"/>
    <col min="11011" max="11239" width="9.140625" style="25"/>
    <col min="11240" max="11240" width="19.140625" style="25" customWidth="1"/>
    <col min="11241" max="11241" width="10.140625" style="25" bestFit="1" customWidth="1"/>
    <col min="11242" max="11242" width="9.7109375" style="25" customWidth="1"/>
    <col min="11243" max="11243" width="7.140625" style="25" customWidth="1"/>
    <col min="11244" max="11245" width="9.7109375" style="25" customWidth="1"/>
    <col min="11246" max="11246" width="7" style="25" customWidth="1"/>
    <col min="11247" max="11247" width="29" style="25" customWidth="1"/>
    <col min="11248" max="11249" width="9.7109375" style="25" customWidth="1"/>
    <col min="11250" max="11250" width="7.140625" style="25" bestFit="1" customWidth="1"/>
    <col min="11251" max="11251" width="10.7109375" style="25" customWidth="1"/>
    <col min="11252" max="11252" width="8.7109375" style="25" bestFit="1" customWidth="1"/>
    <col min="11253" max="11253" width="10.85546875" style="25" customWidth="1"/>
    <col min="11254" max="11254" width="9.28515625" style="25" customWidth="1"/>
    <col min="11255" max="11255" width="10.85546875" style="25" customWidth="1"/>
    <col min="11256" max="11256" width="8.28515625" style="25" customWidth="1"/>
    <col min="11257" max="11257" width="9.28515625" style="25" customWidth="1"/>
    <col min="11258" max="11258" width="8.28515625" style="25" customWidth="1"/>
    <col min="11259" max="11259" width="11.28515625" style="25" customWidth="1"/>
    <col min="11260" max="11260" width="36.28515625" style="25" customWidth="1"/>
    <col min="11261" max="11261" width="19.85546875" style="25" customWidth="1"/>
    <col min="11262" max="11262" width="23.42578125" style="25" customWidth="1"/>
    <col min="11263" max="11263" width="31" style="25" customWidth="1"/>
    <col min="11264" max="11264" width="14.7109375" style="25" customWidth="1"/>
    <col min="11265" max="11266" width="14.28515625" style="25" customWidth="1"/>
    <col min="11267" max="11495" width="9.140625" style="25"/>
    <col min="11496" max="11496" width="19.140625" style="25" customWidth="1"/>
    <col min="11497" max="11497" width="10.140625" style="25" bestFit="1" customWidth="1"/>
    <col min="11498" max="11498" width="9.7109375" style="25" customWidth="1"/>
    <col min="11499" max="11499" width="7.140625" style="25" customWidth="1"/>
    <col min="11500" max="11501" width="9.7109375" style="25" customWidth="1"/>
    <col min="11502" max="11502" width="7" style="25" customWidth="1"/>
    <col min="11503" max="11503" width="29" style="25" customWidth="1"/>
    <col min="11504" max="11505" width="9.7109375" style="25" customWidth="1"/>
    <col min="11506" max="11506" width="7.140625" style="25" bestFit="1" customWidth="1"/>
    <col min="11507" max="11507" width="10.7109375" style="25" customWidth="1"/>
    <col min="11508" max="11508" width="8.7109375" style="25" bestFit="1" customWidth="1"/>
    <col min="11509" max="11509" width="10.85546875" style="25" customWidth="1"/>
    <col min="11510" max="11510" width="9.28515625" style="25" customWidth="1"/>
    <col min="11511" max="11511" width="10.85546875" style="25" customWidth="1"/>
    <col min="11512" max="11512" width="8.28515625" style="25" customWidth="1"/>
    <col min="11513" max="11513" width="9.28515625" style="25" customWidth="1"/>
    <col min="11514" max="11514" width="8.28515625" style="25" customWidth="1"/>
    <col min="11515" max="11515" width="11.28515625" style="25" customWidth="1"/>
    <col min="11516" max="11516" width="36.28515625" style="25" customWidth="1"/>
    <col min="11517" max="11517" width="19.85546875" style="25" customWidth="1"/>
    <col min="11518" max="11518" width="23.42578125" style="25" customWidth="1"/>
    <col min="11519" max="11519" width="31" style="25" customWidth="1"/>
    <col min="11520" max="11520" width="14.7109375" style="25" customWidth="1"/>
    <col min="11521" max="11522" width="14.28515625" style="25" customWidth="1"/>
    <col min="11523" max="11751" width="9.140625" style="25"/>
    <col min="11752" max="11752" width="19.140625" style="25" customWidth="1"/>
    <col min="11753" max="11753" width="10.140625" style="25" bestFit="1" customWidth="1"/>
    <col min="11754" max="11754" width="9.7109375" style="25" customWidth="1"/>
    <col min="11755" max="11755" width="7.140625" style="25" customWidth="1"/>
    <col min="11756" max="11757" width="9.7109375" style="25" customWidth="1"/>
    <col min="11758" max="11758" width="7" style="25" customWidth="1"/>
    <col min="11759" max="11759" width="29" style="25" customWidth="1"/>
    <col min="11760" max="11761" width="9.7109375" style="25" customWidth="1"/>
    <col min="11762" max="11762" width="7.140625" style="25" bestFit="1" customWidth="1"/>
    <col min="11763" max="11763" width="10.7109375" style="25" customWidth="1"/>
    <col min="11764" max="11764" width="8.7109375" style="25" bestFit="1" customWidth="1"/>
    <col min="11765" max="11765" width="10.85546875" style="25" customWidth="1"/>
    <col min="11766" max="11766" width="9.28515625" style="25" customWidth="1"/>
    <col min="11767" max="11767" width="10.85546875" style="25" customWidth="1"/>
    <col min="11768" max="11768" width="8.28515625" style="25" customWidth="1"/>
    <col min="11769" max="11769" width="9.28515625" style="25" customWidth="1"/>
    <col min="11770" max="11770" width="8.28515625" style="25" customWidth="1"/>
    <col min="11771" max="11771" width="11.28515625" style="25" customWidth="1"/>
    <col min="11772" max="11772" width="36.28515625" style="25" customWidth="1"/>
    <col min="11773" max="11773" width="19.85546875" style="25" customWidth="1"/>
    <col min="11774" max="11774" width="23.42578125" style="25" customWidth="1"/>
    <col min="11775" max="11775" width="31" style="25" customWidth="1"/>
    <col min="11776" max="11776" width="14.7109375" style="25" customWidth="1"/>
    <col min="11777" max="11778" width="14.28515625" style="25" customWidth="1"/>
    <col min="11779" max="12007" width="9.140625" style="25"/>
    <col min="12008" max="12008" width="19.140625" style="25" customWidth="1"/>
    <col min="12009" max="12009" width="10.140625" style="25" bestFit="1" customWidth="1"/>
    <col min="12010" max="12010" width="9.7109375" style="25" customWidth="1"/>
    <col min="12011" max="12011" width="7.140625" style="25" customWidth="1"/>
    <col min="12012" max="12013" width="9.7109375" style="25" customWidth="1"/>
    <col min="12014" max="12014" width="7" style="25" customWidth="1"/>
    <col min="12015" max="12015" width="29" style="25" customWidth="1"/>
    <col min="12016" max="12017" width="9.7109375" style="25" customWidth="1"/>
    <col min="12018" max="12018" width="7.140625" style="25" bestFit="1" customWidth="1"/>
    <col min="12019" max="12019" width="10.7109375" style="25" customWidth="1"/>
    <col min="12020" max="12020" width="8.7109375" style="25" bestFit="1" customWidth="1"/>
    <col min="12021" max="12021" width="10.85546875" style="25" customWidth="1"/>
    <col min="12022" max="12022" width="9.28515625" style="25" customWidth="1"/>
    <col min="12023" max="12023" width="10.85546875" style="25" customWidth="1"/>
    <col min="12024" max="12024" width="8.28515625" style="25" customWidth="1"/>
    <col min="12025" max="12025" width="9.28515625" style="25" customWidth="1"/>
    <col min="12026" max="12026" width="8.28515625" style="25" customWidth="1"/>
    <col min="12027" max="12027" width="11.28515625" style="25" customWidth="1"/>
    <col min="12028" max="12028" width="36.28515625" style="25" customWidth="1"/>
    <col min="12029" max="12029" width="19.85546875" style="25" customWidth="1"/>
    <col min="12030" max="12030" width="23.42578125" style="25" customWidth="1"/>
    <col min="12031" max="12031" width="31" style="25" customWidth="1"/>
    <col min="12032" max="12032" width="14.7109375" style="25" customWidth="1"/>
    <col min="12033" max="12034" width="14.28515625" style="25" customWidth="1"/>
    <col min="12035" max="12263" width="9.140625" style="25"/>
    <col min="12264" max="12264" width="19.140625" style="25" customWidth="1"/>
    <col min="12265" max="12265" width="10.140625" style="25" bestFit="1" customWidth="1"/>
    <col min="12266" max="12266" width="9.7109375" style="25" customWidth="1"/>
    <col min="12267" max="12267" width="7.140625" style="25" customWidth="1"/>
    <col min="12268" max="12269" width="9.7109375" style="25" customWidth="1"/>
    <col min="12270" max="12270" width="7" style="25" customWidth="1"/>
    <col min="12271" max="12271" width="29" style="25" customWidth="1"/>
    <col min="12272" max="12273" width="9.7109375" style="25" customWidth="1"/>
    <col min="12274" max="12274" width="7.140625" style="25" bestFit="1" customWidth="1"/>
    <col min="12275" max="12275" width="10.7109375" style="25" customWidth="1"/>
    <col min="12276" max="12276" width="8.7109375" style="25" bestFit="1" customWidth="1"/>
    <col min="12277" max="12277" width="10.85546875" style="25" customWidth="1"/>
    <col min="12278" max="12278" width="9.28515625" style="25" customWidth="1"/>
    <col min="12279" max="12279" width="10.85546875" style="25" customWidth="1"/>
    <col min="12280" max="12280" width="8.28515625" style="25" customWidth="1"/>
    <col min="12281" max="12281" width="9.28515625" style="25" customWidth="1"/>
    <col min="12282" max="12282" width="8.28515625" style="25" customWidth="1"/>
    <col min="12283" max="12283" width="11.28515625" style="25" customWidth="1"/>
    <col min="12284" max="12284" width="36.28515625" style="25" customWidth="1"/>
    <col min="12285" max="12285" width="19.85546875" style="25" customWidth="1"/>
    <col min="12286" max="12286" width="23.42578125" style="25" customWidth="1"/>
    <col min="12287" max="12287" width="31" style="25" customWidth="1"/>
    <col min="12288" max="12288" width="14.7109375" style="25" customWidth="1"/>
    <col min="12289" max="12290" width="14.28515625" style="25" customWidth="1"/>
    <col min="12291" max="12519" width="9.140625" style="25"/>
    <col min="12520" max="12520" width="19.140625" style="25" customWidth="1"/>
    <col min="12521" max="12521" width="10.140625" style="25" bestFit="1" customWidth="1"/>
    <col min="12522" max="12522" width="9.7109375" style="25" customWidth="1"/>
    <col min="12523" max="12523" width="7.140625" style="25" customWidth="1"/>
    <col min="12524" max="12525" width="9.7109375" style="25" customWidth="1"/>
    <col min="12526" max="12526" width="7" style="25" customWidth="1"/>
    <col min="12527" max="12527" width="29" style="25" customWidth="1"/>
    <col min="12528" max="12529" width="9.7109375" style="25" customWidth="1"/>
    <col min="12530" max="12530" width="7.140625" style="25" bestFit="1" customWidth="1"/>
    <col min="12531" max="12531" width="10.7109375" style="25" customWidth="1"/>
    <col min="12532" max="12532" width="8.7109375" style="25" bestFit="1" customWidth="1"/>
    <col min="12533" max="12533" width="10.85546875" style="25" customWidth="1"/>
    <col min="12534" max="12534" width="9.28515625" style="25" customWidth="1"/>
    <col min="12535" max="12535" width="10.85546875" style="25" customWidth="1"/>
    <col min="12536" max="12536" width="8.28515625" style="25" customWidth="1"/>
    <col min="12537" max="12537" width="9.28515625" style="25" customWidth="1"/>
    <col min="12538" max="12538" width="8.28515625" style="25" customWidth="1"/>
    <col min="12539" max="12539" width="11.28515625" style="25" customWidth="1"/>
    <col min="12540" max="12540" width="36.28515625" style="25" customWidth="1"/>
    <col min="12541" max="12541" width="19.85546875" style="25" customWidth="1"/>
    <col min="12542" max="12542" width="23.42578125" style="25" customWidth="1"/>
    <col min="12543" max="12543" width="31" style="25" customWidth="1"/>
    <col min="12544" max="12544" width="14.7109375" style="25" customWidth="1"/>
    <col min="12545" max="12546" width="14.28515625" style="25" customWidth="1"/>
    <col min="12547" max="12775" width="9.140625" style="25"/>
    <col min="12776" max="12776" width="19.140625" style="25" customWidth="1"/>
    <col min="12777" max="12777" width="10.140625" style="25" bestFit="1" customWidth="1"/>
    <col min="12778" max="12778" width="9.7109375" style="25" customWidth="1"/>
    <col min="12779" max="12779" width="7.140625" style="25" customWidth="1"/>
    <col min="12780" max="12781" width="9.7109375" style="25" customWidth="1"/>
    <col min="12782" max="12782" width="7" style="25" customWidth="1"/>
    <col min="12783" max="12783" width="29" style="25" customWidth="1"/>
    <col min="12784" max="12785" width="9.7109375" style="25" customWidth="1"/>
    <col min="12786" max="12786" width="7.140625" style="25" bestFit="1" customWidth="1"/>
    <col min="12787" max="12787" width="10.7109375" style="25" customWidth="1"/>
    <col min="12788" max="12788" width="8.7109375" style="25" bestFit="1" customWidth="1"/>
    <col min="12789" max="12789" width="10.85546875" style="25" customWidth="1"/>
    <col min="12790" max="12790" width="9.28515625" style="25" customWidth="1"/>
    <col min="12791" max="12791" width="10.85546875" style="25" customWidth="1"/>
    <col min="12792" max="12792" width="8.28515625" style="25" customWidth="1"/>
    <col min="12793" max="12793" width="9.28515625" style="25" customWidth="1"/>
    <col min="12794" max="12794" width="8.28515625" style="25" customWidth="1"/>
    <col min="12795" max="12795" width="11.28515625" style="25" customWidth="1"/>
    <col min="12796" max="12796" width="36.28515625" style="25" customWidth="1"/>
    <col min="12797" max="12797" width="19.85546875" style="25" customWidth="1"/>
    <col min="12798" max="12798" width="23.42578125" style="25" customWidth="1"/>
    <col min="12799" max="12799" width="31" style="25" customWidth="1"/>
    <col min="12800" max="12800" width="14.7109375" style="25" customWidth="1"/>
    <col min="12801" max="12802" width="14.28515625" style="25" customWidth="1"/>
    <col min="12803" max="13031" width="9.140625" style="25"/>
    <col min="13032" max="13032" width="19.140625" style="25" customWidth="1"/>
    <col min="13033" max="13033" width="10.140625" style="25" bestFit="1" customWidth="1"/>
    <col min="13034" max="13034" width="9.7109375" style="25" customWidth="1"/>
    <col min="13035" max="13035" width="7.140625" style="25" customWidth="1"/>
    <col min="13036" max="13037" width="9.7109375" style="25" customWidth="1"/>
    <col min="13038" max="13038" width="7" style="25" customWidth="1"/>
    <col min="13039" max="13039" width="29" style="25" customWidth="1"/>
    <col min="13040" max="13041" width="9.7109375" style="25" customWidth="1"/>
    <col min="13042" max="13042" width="7.140625" style="25" bestFit="1" customWidth="1"/>
    <col min="13043" max="13043" width="10.7109375" style="25" customWidth="1"/>
    <col min="13044" max="13044" width="8.7109375" style="25" bestFit="1" customWidth="1"/>
    <col min="13045" max="13045" width="10.85546875" style="25" customWidth="1"/>
    <col min="13046" max="13046" width="9.28515625" style="25" customWidth="1"/>
    <col min="13047" max="13047" width="10.85546875" style="25" customWidth="1"/>
    <col min="13048" max="13048" width="8.28515625" style="25" customWidth="1"/>
    <col min="13049" max="13049" width="9.28515625" style="25" customWidth="1"/>
    <col min="13050" max="13050" width="8.28515625" style="25" customWidth="1"/>
    <col min="13051" max="13051" width="11.28515625" style="25" customWidth="1"/>
    <col min="13052" max="13052" width="36.28515625" style="25" customWidth="1"/>
    <col min="13053" max="13053" width="19.85546875" style="25" customWidth="1"/>
    <col min="13054" max="13054" width="23.42578125" style="25" customWidth="1"/>
    <col min="13055" max="13055" width="31" style="25" customWidth="1"/>
    <col min="13056" max="13056" width="14.7109375" style="25" customWidth="1"/>
    <col min="13057" max="13058" width="14.28515625" style="25" customWidth="1"/>
    <col min="13059" max="13287" width="9.140625" style="25"/>
    <col min="13288" max="13288" width="19.140625" style="25" customWidth="1"/>
    <col min="13289" max="13289" width="10.140625" style="25" bestFit="1" customWidth="1"/>
    <col min="13290" max="13290" width="9.7109375" style="25" customWidth="1"/>
    <col min="13291" max="13291" width="7.140625" style="25" customWidth="1"/>
    <col min="13292" max="13293" width="9.7109375" style="25" customWidth="1"/>
    <col min="13294" max="13294" width="7" style="25" customWidth="1"/>
    <col min="13295" max="13295" width="29" style="25" customWidth="1"/>
    <col min="13296" max="13297" width="9.7109375" style="25" customWidth="1"/>
    <col min="13298" max="13298" width="7.140625" style="25" bestFit="1" customWidth="1"/>
    <col min="13299" max="13299" width="10.7109375" style="25" customWidth="1"/>
    <col min="13300" max="13300" width="8.7109375" style="25" bestFit="1" customWidth="1"/>
    <col min="13301" max="13301" width="10.85546875" style="25" customWidth="1"/>
    <col min="13302" max="13302" width="9.28515625" style="25" customWidth="1"/>
    <col min="13303" max="13303" width="10.85546875" style="25" customWidth="1"/>
    <col min="13304" max="13304" width="8.28515625" style="25" customWidth="1"/>
    <col min="13305" max="13305" width="9.28515625" style="25" customWidth="1"/>
    <col min="13306" max="13306" width="8.28515625" style="25" customWidth="1"/>
    <col min="13307" max="13307" width="11.28515625" style="25" customWidth="1"/>
    <col min="13308" max="13308" width="36.28515625" style="25" customWidth="1"/>
    <col min="13309" max="13309" width="19.85546875" style="25" customWidth="1"/>
    <col min="13310" max="13310" width="23.42578125" style="25" customWidth="1"/>
    <col min="13311" max="13311" width="31" style="25" customWidth="1"/>
    <col min="13312" max="13312" width="14.7109375" style="25" customWidth="1"/>
    <col min="13313" max="13314" width="14.28515625" style="25" customWidth="1"/>
    <col min="13315" max="13543" width="9.140625" style="25"/>
    <col min="13544" max="13544" width="19.140625" style="25" customWidth="1"/>
    <col min="13545" max="13545" width="10.140625" style="25" bestFit="1" customWidth="1"/>
    <col min="13546" max="13546" width="9.7109375" style="25" customWidth="1"/>
    <col min="13547" max="13547" width="7.140625" style="25" customWidth="1"/>
    <col min="13548" max="13549" width="9.7109375" style="25" customWidth="1"/>
    <col min="13550" max="13550" width="7" style="25" customWidth="1"/>
    <col min="13551" max="13551" width="29" style="25" customWidth="1"/>
    <col min="13552" max="13553" width="9.7109375" style="25" customWidth="1"/>
    <col min="13554" max="13554" width="7.140625" style="25" bestFit="1" customWidth="1"/>
    <col min="13555" max="13555" width="10.7109375" style="25" customWidth="1"/>
    <col min="13556" max="13556" width="8.7109375" style="25" bestFit="1" customWidth="1"/>
    <col min="13557" max="13557" width="10.85546875" style="25" customWidth="1"/>
    <col min="13558" max="13558" width="9.28515625" style="25" customWidth="1"/>
    <col min="13559" max="13559" width="10.85546875" style="25" customWidth="1"/>
    <col min="13560" max="13560" width="8.28515625" style="25" customWidth="1"/>
    <col min="13561" max="13561" width="9.28515625" style="25" customWidth="1"/>
    <col min="13562" max="13562" width="8.28515625" style="25" customWidth="1"/>
    <col min="13563" max="13563" width="11.28515625" style="25" customWidth="1"/>
    <col min="13564" max="13564" width="36.28515625" style="25" customWidth="1"/>
    <col min="13565" max="13565" width="19.85546875" style="25" customWidth="1"/>
    <col min="13566" max="13566" width="23.42578125" style="25" customWidth="1"/>
    <col min="13567" max="13567" width="31" style="25" customWidth="1"/>
    <col min="13568" max="13568" width="14.7109375" style="25" customWidth="1"/>
    <col min="13569" max="13570" width="14.28515625" style="25" customWidth="1"/>
    <col min="13571" max="13799" width="9.140625" style="25"/>
    <col min="13800" max="13800" width="19.140625" style="25" customWidth="1"/>
    <col min="13801" max="13801" width="10.140625" style="25" bestFit="1" customWidth="1"/>
    <col min="13802" max="13802" width="9.7109375" style="25" customWidth="1"/>
    <col min="13803" max="13803" width="7.140625" style="25" customWidth="1"/>
    <col min="13804" max="13805" width="9.7109375" style="25" customWidth="1"/>
    <col min="13806" max="13806" width="7" style="25" customWidth="1"/>
    <col min="13807" max="13807" width="29" style="25" customWidth="1"/>
    <col min="13808" max="13809" width="9.7109375" style="25" customWidth="1"/>
    <col min="13810" max="13810" width="7.140625" style="25" bestFit="1" customWidth="1"/>
    <col min="13811" max="13811" width="10.7109375" style="25" customWidth="1"/>
    <col min="13812" max="13812" width="8.7109375" style="25" bestFit="1" customWidth="1"/>
    <col min="13813" max="13813" width="10.85546875" style="25" customWidth="1"/>
    <col min="13814" max="13814" width="9.28515625" style="25" customWidth="1"/>
    <col min="13815" max="13815" width="10.85546875" style="25" customWidth="1"/>
    <col min="13816" max="13816" width="8.28515625" style="25" customWidth="1"/>
    <col min="13817" max="13817" width="9.28515625" style="25" customWidth="1"/>
    <col min="13818" max="13818" width="8.28515625" style="25" customWidth="1"/>
    <col min="13819" max="13819" width="11.28515625" style="25" customWidth="1"/>
    <col min="13820" max="13820" width="36.28515625" style="25" customWidth="1"/>
    <col min="13821" max="13821" width="19.85546875" style="25" customWidth="1"/>
    <col min="13822" max="13822" width="23.42578125" style="25" customWidth="1"/>
    <col min="13823" max="13823" width="31" style="25" customWidth="1"/>
    <col min="13824" max="13824" width="14.7109375" style="25" customWidth="1"/>
    <col min="13825" max="13826" width="14.28515625" style="25" customWidth="1"/>
    <col min="13827" max="14055" width="9.140625" style="25"/>
    <col min="14056" max="14056" width="19.140625" style="25" customWidth="1"/>
    <col min="14057" max="14057" width="10.140625" style="25" bestFit="1" customWidth="1"/>
    <col min="14058" max="14058" width="9.7109375" style="25" customWidth="1"/>
    <col min="14059" max="14059" width="7.140625" style="25" customWidth="1"/>
    <col min="14060" max="14061" width="9.7109375" style="25" customWidth="1"/>
    <col min="14062" max="14062" width="7" style="25" customWidth="1"/>
    <col min="14063" max="14063" width="29" style="25" customWidth="1"/>
    <col min="14064" max="14065" width="9.7109375" style="25" customWidth="1"/>
    <col min="14066" max="14066" width="7.140625" style="25" bestFit="1" customWidth="1"/>
    <col min="14067" max="14067" width="10.7109375" style="25" customWidth="1"/>
    <col min="14068" max="14068" width="8.7109375" style="25" bestFit="1" customWidth="1"/>
    <col min="14069" max="14069" width="10.85546875" style="25" customWidth="1"/>
    <col min="14070" max="14070" width="9.28515625" style="25" customWidth="1"/>
    <col min="14071" max="14071" width="10.85546875" style="25" customWidth="1"/>
    <col min="14072" max="14072" width="8.28515625" style="25" customWidth="1"/>
    <col min="14073" max="14073" width="9.28515625" style="25" customWidth="1"/>
    <col min="14074" max="14074" width="8.28515625" style="25" customWidth="1"/>
    <col min="14075" max="14075" width="11.28515625" style="25" customWidth="1"/>
    <col min="14076" max="14076" width="36.28515625" style="25" customWidth="1"/>
    <col min="14077" max="14077" width="19.85546875" style="25" customWidth="1"/>
    <col min="14078" max="14078" width="23.42578125" style="25" customWidth="1"/>
    <col min="14079" max="14079" width="31" style="25" customWidth="1"/>
    <col min="14080" max="14080" width="14.7109375" style="25" customWidth="1"/>
    <col min="14081" max="14082" width="14.28515625" style="25" customWidth="1"/>
    <col min="14083" max="14311" width="9.140625" style="25"/>
    <col min="14312" max="14312" width="19.140625" style="25" customWidth="1"/>
    <col min="14313" max="14313" width="10.140625" style="25" bestFit="1" customWidth="1"/>
    <col min="14314" max="14314" width="9.7109375" style="25" customWidth="1"/>
    <col min="14315" max="14315" width="7.140625" style="25" customWidth="1"/>
    <col min="14316" max="14317" width="9.7109375" style="25" customWidth="1"/>
    <col min="14318" max="14318" width="7" style="25" customWidth="1"/>
    <col min="14319" max="14319" width="29" style="25" customWidth="1"/>
    <col min="14320" max="14321" width="9.7109375" style="25" customWidth="1"/>
    <col min="14322" max="14322" width="7.140625" style="25" bestFit="1" customWidth="1"/>
    <col min="14323" max="14323" width="10.7109375" style="25" customWidth="1"/>
    <col min="14324" max="14324" width="8.7109375" style="25" bestFit="1" customWidth="1"/>
    <col min="14325" max="14325" width="10.85546875" style="25" customWidth="1"/>
    <col min="14326" max="14326" width="9.28515625" style="25" customWidth="1"/>
    <col min="14327" max="14327" width="10.85546875" style="25" customWidth="1"/>
    <col min="14328" max="14328" width="8.28515625" style="25" customWidth="1"/>
    <col min="14329" max="14329" width="9.28515625" style="25" customWidth="1"/>
    <col min="14330" max="14330" width="8.28515625" style="25" customWidth="1"/>
    <col min="14331" max="14331" width="11.28515625" style="25" customWidth="1"/>
    <col min="14332" max="14332" width="36.28515625" style="25" customWidth="1"/>
    <col min="14333" max="14333" width="19.85546875" style="25" customWidth="1"/>
    <col min="14334" max="14334" width="23.42578125" style="25" customWidth="1"/>
    <col min="14335" max="14335" width="31" style="25" customWidth="1"/>
    <col min="14336" max="14336" width="14.7109375" style="25" customWidth="1"/>
    <col min="14337" max="14338" width="14.28515625" style="25" customWidth="1"/>
    <col min="14339" max="14567" width="9.140625" style="25"/>
    <col min="14568" max="14568" width="19.140625" style="25" customWidth="1"/>
    <col min="14569" max="14569" width="10.140625" style="25" bestFit="1" customWidth="1"/>
    <col min="14570" max="14570" width="9.7109375" style="25" customWidth="1"/>
    <col min="14571" max="14571" width="7.140625" style="25" customWidth="1"/>
    <col min="14572" max="14573" width="9.7109375" style="25" customWidth="1"/>
    <col min="14574" max="14574" width="7" style="25" customWidth="1"/>
    <col min="14575" max="14575" width="29" style="25" customWidth="1"/>
    <col min="14576" max="14577" width="9.7109375" style="25" customWidth="1"/>
    <col min="14578" max="14578" width="7.140625" style="25" bestFit="1" customWidth="1"/>
    <col min="14579" max="14579" width="10.7109375" style="25" customWidth="1"/>
    <col min="14580" max="14580" width="8.7109375" style="25" bestFit="1" customWidth="1"/>
    <col min="14581" max="14581" width="10.85546875" style="25" customWidth="1"/>
    <col min="14582" max="14582" width="9.28515625" style="25" customWidth="1"/>
    <col min="14583" max="14583" width="10.85546875" style="25" customWidth="1"/>
    <col min="14584" max="14584" width="8.28515625" style="25" customWidth="1"/>
    <col min="14585" max="14585" width="9.28515625" style="25" customWidth="1"/>
    <col min="14586" max="14586" width="8.28515625" style="25" customWidth="1"/>
    <col min="14587" max="14587" width="11.28515625" style="25" customWidth="1"/>
    <col min="14588" max="14588" width="36.28515625" style="25" customWidth="1"/>
    <col min="14589" max="14589" width="19.85546875" style="25" customWidth="1"/>
    <col min="14590" max="14590" width="23.42578125" style="25" customWidth="1"/>
    <col min="14591" max="14591" width="31" style="25" customWidth="1"/>
    <col min="14592" max="14592" width="14.7109375" style="25" customWidth="1"/>
    <col min="14593" max="14594" width="14.28515625" style="25" customWidth="1"/>
    <col min="14595" max="14823" width="9.140625" style="25"/>
    <col min="14824" max="14824" width="19.140625" style="25" customWidth="1"/>
    <col min="14825" max="14825" width="10.140625" style="25" bestFit="1" customWidth="1"/>
    <col min="14826" max="14826" width="9.7109375" style="25" customWidth="1"/>
    <col min="14827" max="14827" width="7.140625" style="25" customWidth="1"/>
    <col min="14828" max="14829" width="9.7109375" style="25" customWidth="1"/>
    <col min="14830" max="14830" width="7" style="25" customWidth="1"/>
    <col min="14831" max="14831" width="29" style="25" customWidth="1"/>
    <col min="14832" max="14833" width="9.7109375" style="25" customWidth="1"/>
    <col min="14834" max="14834" width="7.140625" style="25" bestFit="1" customWidth="1"/>
    <col min="14835" max="14835" width="10.7109375" style="25" customWidth="1"/>
    <col min="14836" max="14836" width="8.7109375" style="25" bestFit="1" customWidth="1"/>
    <col min="14837" max="14837" width="10.85546875" style="25" customWidth="1"/>
    <col min="14838" max="14838" width="9.28515625" style="25" customWidth="1"/>
    <col min="14839" max="14839" width="10.85546875" style="25" customWidth="1"/>
    <col min="14840" max="14840" width="8.28515625" style="25" customWidth="1"/>
    <col min="14841" max="14841" width="9.28515625" style="25" customWidth="1"/>
    <col min="14842" max="14842" width="8.28515625" style="25" customWidth="1"/>
    <col min="14843" max="14843" width="11.28515625" style="25" customWidth="1"/>
    <col min="14844" max="14844" width="36.28515625" style="25" customWidth="1"/>
    <col min="14845" max="14845" width="19.85546875" style="25" customWidth="1"/>
    <col min="14846" max="14846" width="23.42578125" style="25" customWidth="1"/>
    <col min="14847" max="14847" width="31" style="25" customWidth="1"/>
    <col min="14848" max="14848" width="14.7109375" style="25" customWidth="1"/>
    <col min="14849" max="14850" width="14.28515625" style="25" customWidth="1"/>
    <col min="14851" max="15079" width="9.140625" style="25"/>
    <col min="15080" max="15080" width="19.140625" style="25" customWidth="1"/>
    <col min="15081" max="15081" width="10.140625" style="25" bestFit="1" customWidth="1"/>
    <col min="15082" max="15082" width="9.7109375" style="25" customWidth="1"/>
    <col min="15083" max="15083" width="7.140625" style="25" customWidth="1"/>
    <col min="15084" max="15085" width="9.7109375" style="25" customWidth="1"/>
    <col min="15086" max="15086" width="7" style="25" customWidth="1"/>
    <col min="15087" max="15087" width="29" style="25" customWidth="1"/>
    <col min="15088" max="15089" width="9.7109375" style="25" customWidth="1"/>
    <col min="15090" max="15090" width="7.140625" style="25" bestFit="1" customWidth="1"/>
    <col min="15091" max="15091" width="10.7109375" style="25" customWidth="1"/>
    <col min="15092" max="15092" width="8.7109375" style="25" bestFit="1" customWidth="1"/>
    <col min="15093" max="15093" width="10.85546875" style="25" customWidth="1"/>
    <col min="15094" max="15094" width="9.28515625" style="25" customWidth="1"/>
    <col min="15095" max="15095" width="10.85546875" style="25" customWidth="1"/>
    <col min="15096" max="15096" width="8.28515625" style="25" customWidth="1"/>
    <col min="15097" max="15097" width="9.28515625" style="25" customWidth="1"/>
    <col min="15098" max="15098" width="8.28515625" style="25" customWidth="1"/>
    <col min="15099" max="15099" width="11.28515625" style="25" customWidth="1"/>
    <col min="15100" max="15100" width="36.28515625" style="25" customWidth="1"/>
    <col min="15101" max="15101" width="19.85546875" style="25" customWidth="1"/>
    <col min="15102" max="15102" width="23.42578125" style="25" customWidth="1"/>
    <col min="15103" max="15103" width="31" style="25" customWidth="1"/>
    <col min="15104" max="15104" width="14.7109375" style="25" customWidth="1"/>
    <col min="15105" max="15106" width="14.28515625" style="25" customWidth="1"/>
    <col min="15107" max="15335" width="9.140625" style="25"/>
    <col min="15336" max="15336" width="19.140625" style="25" customWidth="1"/>
    <col min="15337" max="15337" width="10.140625" style="25" bestFit="1" customWidth="1"/>
    <col min="15338" max="15338" width="9.7109375" style="25" customWidth="1"/>
    <col min="15339" max="15339" width="7.140625" style="25" customWidth="1"/>
    <col min="15340" max="15341" width="9.7109375" style="25" customWidth="1"/>
    <col min="15342" max="15342" width="7" style="25" customWidth="1"/>
    <col min="15343" max="15343" width="29" style="25" customWidth="1"/>
    <col min="15344" max="15345" width="9.7109375" style="25" customWidth="1"/>
    <col min="15346" max="15346" width="7.140625" style="25" bestFit="1" customWidth="1"/>
    <col min="15347" max="15347" width="10.7109375" style="25" customWidth="1"/>
    <col min="15348" max="15348" width="8.7109375" style="25" bestFit="1" customWidth="1"/>
    <col min="15349" max="15349" width="10.85546875" style="25" customWidth="1"/>
    <col min="15350" max="15350" width="9.28515625" style="25" customWidth="1"/>
    <col min="15351" max="15351" width="10.85546875" style="25" customWidth="1"/>
    <col min="15352" max="15352" width="8.28515625" style="25" customWidth="1"/>
    <col min="15353" max="15353" width="9.28515625" style="25" customWidth="1"/>
    <col min="15354" max="15354" width="8.28515625" style="25" customWidth="1"/>
    <col min="15355" max="15355" width="11.28515625" style="25" customWidth="1"/>
    <col min="15356" max="15356" width="36.28515625" style="25" customWidth="1"/>
    <col min="15357" max="15357" width="19.85546875" style="25" customWidth="1"/>
    <col min="15358" max="15358" width="23.42578125" style="25" customWidth="1"/>
    <col min="15359" max="15359" width="31" style="25" customWidth="1"/>
    <col min="15360" max="15360" width="14.7109375" style="25" customWidth="1"/>
    <col min="15361" max="15362" width="14.28515625" style="25" customWidth="1"/>
    <col min="15363" max="15591" width="9.140625" style="25"/>
    <col min="15592" max="15592" width="19.140625" style="25" customWidth="1"/>
    <col min="15593" max="15593" width="10.140625" style="25" bestFit="1" customWidth="1"/>
    <col min="15594" max="15594" width="9.7109375" style="25" customWidth="1"/>
    <col min="15595" max="15595" width="7.140625" style="25" customWidth="1"/>
    <col min="15596" max="15597" width="9.7109375" style="25" customWidth="1"/>
    <col min="15598" max="15598" width="7" style="25" customWidth="1"/>
    <col min="15599" max="15599" width="29" style="25" customWidth="1"/>
    <col min="15600" max="15601" width="9.7109375" style="25" customWidth="1"/>
    <col min="15602" max="15602" width="7.140625" style="25" bestFit="1" customWidth="1"/>
    <col min="15603" max="15603" width="10.7109375" style="25" customWidth="1"/>
    <col min="15604" max="15604" width="8.7109375" style="25" bestFit="1" customWidth="1"/>
    <col min="15605" max="15605" width="10.85546875" style="25" customWidth="1"/>
    <col min="15606" max="15606" width="9.28515625" style="25" customWidth="1"/>
    <col min="15607" max="15607" width="10.85546875" style="25" customWidth="1"/>
    <col min="15608" max="15608" width="8.28515625" style="25" customWidth="1"/>
    <col min="15609" max="15609" width="9.28515625" style="25" customWidth="1"/>
    <col min="15610" max="15610" width="8.28515625" style="25" customWidth="1"/>
    <col min="15611" max="15611" width="11.28515625" style="25" customWidth="1"/>
    <col min="15612" max="15612" width="36.28515625" style="25" customWidth="1"/>
    <col min="15613" max="15613" width="19.85546875" style="25" customWidth="1"/>
    <col min="15614" max="15614" width="23.42578125" style="25" customWidth="1"/>
    <col min="15615" max="15615" width="31" style="25" customWidth="1"/>
    <col min="15616" max="15616" width="14.7109375" style="25" customWidth="1"/>
    <col min="15617" max="15618" width="14.28515625" style="25" customWidth="1"/>
    <col min="15619" max="15847" width="9.140625" style="25"/>
    <col min="15848" max="15848" width="19.140625" style="25" customWidth="1"/>
    <col min="15849" max="15849" width="10.140625" style="25" bestFit="1" customWidth="1"/>
    <col min="15850" max="15850" width="9.7109375" style="25" customWidth="1"/>
    <col min="15851" max="15851" width="7.140625" style="25" customWidth="1"/>
    <col min="15852" max="15853" width="9.7109375" style="25" customWidth="1"/>
    <col min="15854" max="15854" width="7" style="25" customWidth="1"/>
    <col min="15855" max="15855" width="29" style="25" customWidth="1"/>
    <col min="15856" max="15857" width="9.7109375" style="25" customWidth="1"/>
    <col min="15858" max="15858" width="7.140625" style="25" bestFit="1" customWidth="1"/>
    <col min="15859" max="15859" width="10.7109375" style="25" customWidth="1"/>
    <col min="15860" max="15860" width="8.7109375" style="25" bestFit="1" customWidth="1"/>
    <col min="15861" max="15861" width="10.85546875" style="25" customWidth="1"/>
    <col min="15862" max="15862" width="9.28515625" style="25" customWidth="1"/>
    <col min="15863" max="15863" width="10.85546875" style="25" customWidth="1"/>
    <col min="15864" max="15864" width="8.28515625" style="25" customWidth="1"/>
    <col min="15865" max="15865" width="9.28515625" style="25" customWidth="1"/>
    <col min="15866" max="15866" width="8.28515625" style="25" customWidth="1"/>
    <col min="15867" max="15867" width="11.28515625" style="25" customWidth="1"/>
    <col min="15868" max="15868" width="36.28515625" style="25" customWidth="1"/>
    <col min="15869" max="15869" width="19.85546875" style="25" customWidth="1"/>
    <col min="15870" max="15870" width="23.42578125" style="25" customWidth="1"/>
    <col min="15871" max="15871" width="31" style="25" customWidth="1"/>
    <col min="15872" max="15872" width="14.7109375" style="25" customWidth="1"/>
    <col min="15873" max="15874" width="14.28515625" style="25" customWidth="1"/>
    <col min="15875" max="16103" width="9.140625" style="25"/>
    <col min="16104" max="16104" width="19.140625" style="25" customWidth="1"/>
    <col min="16105" max="16105" width="10.140625" style="25" bestFit="1" customWidth="1"/>
    <col min="16106" max="16106" width="9.7109375" style="25" customWidth="1"/>
    <col min="16107" max="16107" width="7.140625" style="25" customWidth="1"/>
    <col min="16108" max="16109" width="9.7109375" style="25" customWidth="1"/>
    <col min="16110" max="16110" width="7" style="25" customWidth="1"/>
    <col min="16111" max="16111" width="29" style="25" customWidth="1"/>
    <col min="16112" max="16113" width="9.7109375" style="25" customWidth="1"/>
    <col min="16114" max="16114" width="7.140625" style="25" bestFit="1" customWidth="1"/>
    <col min="16115" max="16115" width="10.7109375" style="25" customWidth="1"/>
    <col min="16116" max="16116" width="8.7109375" style="25" bestFit="1" customWidth="1"/>
    <col min="16117" max="16117" width="10.85546875" style="25" customWidth="1"/>
    <col min="16118" max="16118" width="9.28515625" style="25" customWidth="1"/>
    <col min="16119" max="16119" width="10.85546875" style="25" customWidth="1"/>
    <col min="16120" max="16120" width="8.28515625" style="25" customWidth="1"/>
    <col min="16121" max="16121" width="9.28515625" style="25" customWidth="1"/>
    <col min="16122" max="16122" width="8.28515625" style="25" customWidth="1"/>
    <col min="16123" max="16123" width="11.28515625" style="25" customWidth="1"/>
    <col min="16124" max="16124" width="36.28515625" style="25" customWidth="1"/>
    <col min="16125" max="16125" width="19.85546875" style="25" customWidth="1"/>
    <col min="16126" max="16126" width="23.42578125" style="25" customWidth="1"/>
    <col min="16127" max="16127" width="31" style="25" customWidth="1"/>
    <col min="16128" max="16128" width="14.7109375" style="25" customWidth="1"/>
    <col min="16129" max="16130" width="14.28515625" style="25" customWidth="1"/>
    <col min="16131" max="16384" width="9.140625" style="25"/>
  </cols>
  <sheetData>
    <row r="1" spans="1:2" ht="17.45" customHeight="1" x14ac:dyDescent="0.25">
      <c r="A1" s="23" t="s">
        <v>74</v>
      </c>
      <c r="B1" s="24"/>
    </row>
    <row r="2" spans="1:2" s="26" customFormat="1" ht="84.6" customHeight="1" x14ac:dyDescent="0.25">
      <c r="A2" s="71" t="s">
        <v>56</v>
      </c>
      <c r="B2" s="71" t="s">
        <v>57</v>
      </c>
    </row>
    <row r="3" spans="1:2" s="26" customFormat="1" x14ac:dyDescent="0.25">
      <c r="A3" s="71"/>
      <c r="B3" s="71"/>
    </row>
    <row r="4" spans="1:2" s="28" customFormat="1" ht="25.5" x14ac:dyDescent="0.25">
      <c r="A4" s="27" t="s">
        <v>43</v>
      </c>
      <c r="B4" s="16">
        <v>-728.35543590053783</v>
      </c>
    </row>
    <row r="5" spans="1:2" s="28" customFormat="1" x14ac:dyDescent="0.25">
      <c r="A5" s="27" t="s">
        <v>36</v>
      </c>
      <c r="B5" s="16">
        <v>0.46321666666666672</v>
      </c>
    </row>
    <row r="6" spans="1:2" s="28" customFormat="1" x14ac:dyDescent="0.25">
      <c r="A6" s="27" t="s">
        <v>40</v>
      </c>
      <c r="B6" s="16">
        <v>0.42668333333333308</v>
      </c>
    </row>
    <row r="7" spans="1:2" s="28" customFormat="1" ht="25.5" x14ac:dyDescent="0.25">
      <c r="A7" s="27" t="s">
        <v>45</v>
      </c>
      <c r="B7" s="33" t="s">
        <v>44</v>
      </c>
    </row>
    <row r="8" spans="1:2" s="28" customFormat="1" x14ac:dyDescent="0.25">
      <c r="A8" s="29" t="s">
        <v>8</v>
      </c>
      <c r="B8" s="16">
        <v>93.405032258064523</v>
      </c>
    </row>
    <row r="9" spans="1:2" s="31" customFormat="1" x14ac:dyDescent="0.25">
      <c r="A9" s="30" t="s">
        <v>1</v>
      </c>
      <c r="B9" s="66">
        <v>119.96093711021513</v>
      </c>
    </row>
    <row r="10" spans="1:2" s="28" customFormat="1" x14ac:dyDescent="0.25">
      <c r="A10" s="30" t="s">
        <v>2</v>
      </c>
      <c r="B10" s="67"/>
    </row>
    <row r="11" spans="1:2" s="28" customFormat="1" ht="25.5" x14ac:dyDescent="0.25">
      <c r="A11" s="30" t="s">
        <v>20</v>
      </c>
      <c r="B11" s="16">
        <v>4.7863000000000007</v>
      </c>
    </row>
    <row r="12" spans="1:2" s="28" customFormat="1" x14ac:dyDescent="0.25">
      <c r="A12" s="32" t="s">
        <v>58</v>
      </c>
      <c r="B12" s="16">
        <v>179.16018584543036</v>
      </c>
    </row>
    <row r="13" spans="1:2" s="28" customFormat="1" x14ac:dyDescent="0.25">
      <c r="A13" s="27" t="s">
        <v>59</v>
      </c>
      <c r="B13" s="16">
        <v>77.85172736953966</v>
      </c>
    </row>
    <row r="14" spans="1:2" s="28" customFormat="1" ht="25.5" x14ac:dyDescent="0.25">
      <c r="A14" s="27" t="s">
        <v>60</v>
      </c>
      <c r="B14" s="16">
        <v>38.845815053763431</v>
      </c>
    </row>
    <row r="15" spans="1:2" s="31" customFormat="1" x14ac:dyDescent="0.25">
      <c r="A15" s="30" t="s">
        <v>3</v>
      </c>
      <c r="B15" s="16">
        <v>630.27640058870963</v>
      </c>
    </row>
    <row r="16" spans="1:2" s="26" customFormat="1" x14ac:dyDescent="0.25">
      <c r="A16" s="30" t="s">
        <v>61</v>
      </c>
      <c r="B16" s="16">
        <v>84.210399999999993</v>
      </c>
    </row>
    <row r="17" spans="1:2" s="28" customFormat="1" x14ac:dyDescent="0.25">
      <c r="A17" s="30" t="s">
        <v>62</v>
      </c>
      <c r="B17" s="16">
        <v>163.5723924731183</v>
      </c>
    </row>
    <row r="18" spans="1:2" s="31" customFormat="1" x14ac:dyDescent="0.25">
      <c r="A18" s="30" t="s">
        <v>22</v>
      </c>
      <c r="B18" s="16">
        <v>48.02266031182802</v>
      </c>
    </row>
    <row r="19" spans="1:2" s="31" customFormat="1" x14ac:dyDescent="0.25">
      <c r="A19" s="30" t="s">
        <v>24</v>
      </c>
      <c r="B19" s="16">
        <v>1.0975000000000001</v>
      </c>
    </row>
    <row r="20" spans="1:2" s="31" customFormat="1" x14ac:dyDescent="0.25">
      <c r="A20" s="30" t="s">
        <v>25</v>
      </c>
      <c r="B20" s="33" t="s">
        <v>44</v>
      </c>
    </row>
    <row r="21" spans="1:2" s="34" customFormat="1" x14ac:dyDescent="0.25">
      <c r="A21" s="30" t="s">
        <v>26</v>
      </c>
      <c r="B21" s="16">
        <v>0.27749999999999997</v>
      </c>
    </row>
    <row r="22" spans="1:2" s="28" customFormat="1" ht="25.5" x14ac:dyDescent="0.25">
      <c r="A22" s="30" t="s">
        <v>63</v>
      </c>
      <c r="B22" s="16">
        <v>189.9187409946237</v>
      </c>
    </row>
    <row r="23" spans="1:2" x14ac:dyDescent="0.25">
      <c r="A23" s="35" t="s">
        <v>64</v>
      </c>
      <c r="B23" s="36">
        <v>903.92005610475485</v>
      </c>
    </row>
    <row r="25" spans="1:2" x14ac:dyDescent="0.25">
      <c r="A25" s="37"/>
    </row>
  </sheetData>
  <mergeCells count="3">
    <mergeCell ref="B2:B3"/>
    <mergeCell ref="B9:B10"/>
    <mergeCell ref="A2:A3"/>
  </mergeCells>
  <printOptions horizontalCentered="1" gridLinesSet="0"/>
  <pageMargins left="0.15748031496062992" right="0.19685039370078741" top="0.55118110236220474" bottom="0.19685039370078741" header="0.15748031496062992" footer="0.23622047244094491"/>
  <pageSetup paperSize="9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3.7. г)Резерв системы ТСн</vt:lpstr>
      <vt:lpstr>Резервы (ПП2115)</vt:lpstr>
      <vt:lpstr>'Резервы (ПП2115)'!Заголовки_для_печати</vt:lpstr>
      <vt:lpstr>'Резервы (ПП2115)'!Область_печати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А.С.</dc:creator>
  <cp:lastModifiedBy>Подшивалов Александр Александрович</cp:lastModifiedBy>
  <dcterms:created xsi:type="dcterms:W3CDTF">2017-07-12T03:02:09Z</dcterms:created>
  <dcterms:modified xsi:type="dcterms:W3CDTF">2026-04-28T00:29:46Z</dcterms:modified>
</cp:coreProperties>
</file>